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SPERRHIN.ADS\AppData\Local\Microsoft\Windows\INetCache\Content.Outlook\VQF0JC2X\"/>
    </mc:Choice>
  </mc:AlternateContent>
  <xr:revisionPtr revIDLastSave="0" documentId="13_ncr:1_{AECAD445-3CD5-40BB-99EC-1111E9E6A470}" xr6:coauthVersionLast="36" xr6:coauthVersionMax="36" xr10:uidLastSave="{00000000-0000-0000-0000-000000000000}"/>
  <bookViews>
    <workbookView xWindow="0" yWindow="0" windowWidth="13440" windowHeight="2460" xr2:uid="{00000000-000D-0000-FFFF-FFFF00000000}"/>
  </bookViews>
  <sheets>
    <sheet name="Sheet1" sheetId="1" r:id="rId1"/>
  </sheets>
  <definedNames>
    <definedName name="_xlnm.Print_Area" localSheetId="0">Sheet1!$A$45:$N$93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1" l="1"/>
  <c r="G48" i="1"/>
  <c r="G56" i="1" l="1"/>
  <c r="B49" i="1" l="1"/>
  <c r="B50" i="1" s="1"/>
  <c r="B51" i="1" s="1"/>
  <c r="B52" i="1" s="1"/>
  <c r="B53" i="1" s="1"/>
  <c r="B54" i="1" s="1"/>
  <c r="B56" i="1" s="1"/>
  <c r="B57" i="1" s="1"/>
  <c r="B58" i="1" s="1"/>
  <c r="B59" i="1" s="1"/>
  <c r="B60" i="1" s="1"/>
  <c r="B61" i="1" s="1"/>
  <c r="B62" i="1" s="1"/>
  <c r="G49" i="1"/>
  <c r="G50" i="1"/>
  <c r="G51" i="1"/>
  <c r="G52" i="1"/>
  <c r="G53" i="1"/>
  <c r="G54" i="1"/>
  <c r="G57" i="1"/>
  <c r="G58" i="1"/>
  <c r="G59" i="1"/>
  <c r="G60" i="1"/>
  <c r="G61" i="1"/>
  <c r="G62" i="1"/>
  <c r="G55" i="1" l="1"/>
  <c r="G73" i="1"/>
  <c r="G74" i="1"/>
  <c r="G75" i="1"/>
  <c r="G76" i="1"/>
  <c r="G77" i="1"/>
  <c r="G78" i="1"/>
  <c r="G72" i="1"/>
  <c r="G66" i="1"/>
  <c r="G67" i="1"/>
  <c r="G68" i="1"/>
  <c r="G69" i="1"/>
  <c r="G70" i="1"/>
  <c r="G65" i="1"/>
  <c r="G64" i="1"/>
  <c r="G79" i="1" l="1"/>
  <c r="G71" i="1"/>
  <c r="G63" i="1"/>
  <c r="B64" i="1"/>
  <c r="B65" i="1" s="1"/>
  <c r="B66" i="1" s="1"/>
  <c r="B67" i="1" s="1"/>
  <c r="B68" i="1" s="1"/>
  <c r="B69" i="1" s="1"/>
  <c r="B70" i="1" s="1"/>
  <c r="B72" i="1" s="1"/>
  <c r="B73" i="1" s="1"/>
  <c r="B74" i="1" s="1"/>
  <c r="B75" i="1" s="1"/>
  <c r="B76" i="1" s="1"/>
  <c r="B77" i="1" s="1"/>
  <c r="B78" i="1" s="1"/>
  <c r="G80" i="1" l="1"/>
  <c r="K55" i="1" s="1"/>
  <c r="K59" i="1" l="1"/>
  <c r="K61" i="1" s="1"/>
</calcChain>
</file>

<file path=xl/sharedStrings.xml><?xml version="1.0" encoding="utf-8"?>
<sst xmlns="http://schemas.openxmlformats.org/spreadsheetml/2006/main" count="84" uniqueCount="71">
  <si>
    <t>Day of Week</t>
  </si>
  <si>
    <t>Start time</t>
  </si>
  <si>
    <t>Break (unpaid)</t>
  </si>
  <si>
    <t>Finish Time</t>
  </si>
  <si>
    <t xml:space="preserve">Total Hrs </t>
  </si>
  <si>
    <t>Name</t>
  </si>
  <si>
    <t>Faculty/Dept</t>
  </si>
  <si>
    <t>Total Hrs:</t>
  </si>
  <si>
    <t>Hourly Rate</t>
  </si>
  <si>
    <t>Total Pay</t>
  </si>
  <si>
    <t>Cost Centre</t>
  </si>
  <si>
    <t>Employee's Signature</t>
  </si>
  <si>
    <t>Date</t>
  </si>
  <si>
    <t>(must be authorised signatory to the cost centre)</t>
  </si>
  <si>
    <t>Print Name</t>
  </si>
  <si>
    <t>Grand Total</t>
  </si>
  <si>
    <t>NI Number</t>
  </si>
  <si>
    <t>Instructions for first time claim</t>
  </si>
  <si>
    <t>Before engaging in any Casual work for the first time please ensure that the Human Resources, Casual Worker</t>
  </si>
  <si>
    <t>If you hold a Tier 4 (Student) visa you must use the Tier 4 Casual Timesheet available from the Casual Worker</t>
  </si>
  <si>
    <t>If any of your personal or bank account details have changed since your last payment please complete the relevant</t>
  </si>
  <si>
    <t>One Off Cash Payment</t>
  </si>
  <si>
    <t>Amount (£ Sterling Only)</t>
  </si>
  <si>
    <t>I confirm that this information is correct</t>
  </si>
  <si>
    <t xml:space="preserve"> </t>
  </si>
  <si>
    <t xml:space="preserve">Holiday Pay </t>
  </si>
  <si>
    <r>
      <t xml:space="preserve">Enter the start and finish times to the nearest 5 minutes.  Please use  </t>
    </r>
    <r>
      <rPr>
        <b/>
        <sz val="11"/>
        <color theme="1"/>
        <rFont val="Calibri"/>
        <family val="2"/>
        <scheme val="minor"/>
      </rPr>
      <t>HOURS:MINUTES</t>
    </r>
    <r>
      <rPr>
        <sz val="11"/>
        <color theme="1"/>
        <rFont val="Calibri"/>
        <family val="2"/>
        <scheme val="minor"/>
      </rPr>
      <t xml:space="preserve"> format and </t>
    </r>
    <r>
      <rPr>
        <b/>
        <sz val="11"/>
        <color theme="1"/>
        <rFont val="Calibri"/>
        <family val="2"/>
        <scheme val="minor"/>
      </rPr>
      <t>24hr clock</t>
    </r>
  </si>
  <si>
    <t>Total Hrs Converted</t>
  </si>
  <si>
    <t>ie. Start time 09:30 Break length 0:45 Finish time 17:15, the Total Hrs will then calculate automatically</t>
  </si>
  <si>
    <t xml:space="preserve">Total Hrs Converted box will automatically calculate </t>
  </si>
  <si>
    <t>Total Pay box will automatically calculate</t>
  </si>
  <si>
    <t xml:space="preserve">Holiday Pay will calculate automatically using the standard formula: number of hrs worked x 210/1825 x hourly rate  </t>
  </si>
  <si>
    <t>Casual Worker Timesheet</t>
  </si>
  <si>
    <t>Payroll Office</t>
  </si>
  <si>
    <t>Date &amp; Description of Work Carried Out</t>
  </si>
  <si>
    <t>Department Operating Officer</t>
  </si>
  <si>
    <t>Signature</t>
  </si>
  <si>
    <t>Line Manager/Budget Holder</t>
  </si>
  <si>
    <t>Input By:</t>
  </si>
  <si>
    <t>Date:</t>
  </si>
  <si>
    <t>Checked By:</t>
  </si>
  <si>
    <r>
      <rPr>
        <sz val="11"/>
        <rFont val="Calibri"/>
        <family val="2"/>
        <scheme val="minor"/>
      </rPr>
      <t xml:space="preserve">forms available on the intranet located in </t>
    </r>
    <r>
      <rPr>
        <sz val="11"/>
        <color theme="10"/>
        <rFont val="Calibri"/>
        <family val="2"/>
        <scheme val="minor"/>
      </rPr>
      <t>Human Resource Forms</t>
    </r>
    <r>
      <rPr>
        <sz val="11"/>
        <rFont val="Calibri"/>
        <family val="2"/>
        <scheme val="minor"/>
      </rPr>
      <t xml:space="preserve"> section.</t>
    </r>
  </si>
  <si>
    <r>
      <t xml:space="preserve">date entered is a </t>
    </r>
    <r>
      <rPr>
        <b/>
        <sz val="11"/>
        <color theme="1"/>
        <rFont val="Calibri"/>
        <family val="2"/>
        <scheme val="minor"/>
      </rPr>
      <t>Monday</t>
    </r>
  </si>
  <si>
    <r>
      <t xml:space="preserve">have been completed before returning by the </t>
    </r>
    <r>
      <rPr>
        <b/>
        <sz val="11"/>
        <rFont val="Calibri"/>
        <family val="2"/>
        <scheme val="minor"/>
      </rPr>
      <t>4th of the month</t>
    </r>
    <r>
      <rPr>
        <sz val="11"/>
        <rFont val="Calibri"/>
        <family val="2"/>
        <scheme val="minor"/>
      </rPr>
      <t xml:space="preserve"> to </t>
    </r>
    <r>
      <rPr>
        <u/>
        <sz val="11"/>
        <color theme="4" tint="-0.249977111117893"/>
        <rFont val="Calibri"/>
        <family val="2"/>
        <scheme val="minor"/>
      </rPr>
      <t>HRForms@lshtm.ac.uk</t>
    </r>
    <r>
      <rPr>
        <sz val="11"/>
        <color theme="4" tint="-0.249977111117893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for first payment only and</t>
    </r>
  </si>
  <si>
    <t>Notes on completing the Casual Worker Timesheet claim form</t>
  </si>
  <si>
    <t>Guidance processes have been followed by the Faculty/Department engaging the individual, which is located in</t>
  </si>
  <si>
    <t>Forms section available on the intranet located in Human Resources Forms.</t>
  </si>
  <si>
    <t>Teaching &amp; Demonstrating, External Lecturers and Invigilators, please complete the relevant claim form.</t>
  </si>
  <si>
    <r>
      <t xml:space="preserve">Alternatively email Payroll &amp; Pensions Team at </t>
    </r>
    <r>
      <rPr>
        <u/>
        <sz val="11"/>
        <color theme="4" tint="-0.249977111117893"/>
        <rFont val="Calibri"/>
        <family val="2"/>
        <scheme val="minor"/>
      </rPr>
      <t>payroll@lshtm.ac.uk</t>
    </r>
    <r>
      <rPr>
        <sz val="11"/>
        <rFont val="Calibri"/>
        <family val="2"/>
        <scheme val="minor"/>
      </rPr>
      <t xml:space="preserve"> to request a Bank Details form.</t>
    </r>
  </si>
  <si>
    <r>
      <t xml:space="preserve">Enter the week commencing date in cell </t>
    </r>
    <r>
      <rPr>
        <b/>
        <sz val="11"/>
        <color theme="1"/>
        <rFont val="Calibri"/>
        <family val="2"/>
        <scheme val="minor"/>
      </rPr>
      <t>I45</t>
    </r>
    <r>
      <rPr>
        <sz val="11"/>
        <color theme="1"/>
        <rFont val="Calibri"/>
        <family val="2"/>
        <scheme val="minor"/>
      </rPr>
      <t>, ie. 02/01/17, this will then auto populate column B, ensure that the</t>
    </r>
  </si>
  <si>
    <r>
      <t xml:space="preserve">Enter the Casual employee's name in cell </t>
    </r>
    <r>
      <rPr>
        <b/>
        <sz val="11"/>
        <color theme="1"/>
        <rFont val="Calibri"/>
        <family val="2"/>
        <scheme val="minor"/>
      </rPr>
      <t>K47</t>
    </r>
  </si>
  <si>
    <r>
      <t xml:space="preserve">Enter the Faculty and Department in cell </t>
    </r>
    <r>
      <rPr>
        <b/>
        <sz val="11"/>
        <color theme="1"/>
        <rFont val="Calibri"/>
        <family val="2"/>
        <scheme val="minor"/>
      </rPr>
      <t>K49</t>
    </r>
  </si>
  <si>
    <r>
      <t xml:space="preserve">Enter the Hourly Rate in cell </t>
    </r>
    <r>
      <rPr>
        <b/>
        <sz val="11"/>
        <color theme="1"/>
        <rFont val="Calibri"/>
        <family val="2"/>
        <scheme val="minor"/>
      </rPr>
      <t>K57</t>
    </r>
  </si>
  <si>
    <r>
      <t xml:space="preserve">Casual Worker to complete cell </t>
    </r>
    <r>
      <rPr>
        <b/>
        <sz val="11"/>
        <color theme="1"/>
        <rFont val="Calibri"/>
        <family val="2"/>
        <scheme val="minor"/>
      </rPr>
      <t>L65 &amp; L67</t>
    </r>
    <r>
      <rPr>
        <sz val="11"/>
        <color theme="1"/>
        <rFont val="Calibri"/>
        <family val="2"/>
        <scheme val="minor"/>
      </rPr>
      <t xml:space="preserve"> (signature and date) pass to Line Manager or Budget Holder for authorisation</t>
    </r>
  </si>
  <si>
    <r>
      <t xml:space="preserve">Enter the Cost Centre in cell </t>
    </r>
    <r>
      <rPr>
        <b/>
        <sz val="11"/>
        <color theme="1"/>
        <rFont val="Calibri"/>
        <family val="2"/>
        <scheme val="minor"/>
      </rPr>
      <t>K63</t>
    </r>
    <r>
      <rPr>
        <sz val="11"/>
        <color theme="1"/>
        <rFont val="Calibri"/>
        <family val="2"/>
        <scheme val="minor"/>
      </rPr>
      <t xml:space="preserve"> - Line Manager or Budget Holder to complete, must be authorised signatory to the </t>
    </r>
  </si>
  <si>
    <t>Week Comm:</t>
  </si>
  <si>
    <r>
      <t xml:space="preserve">Human Resources - Casual Worker Guidance </t>
    </r>
    <r>
      <rPr>
        <sz val="11"/>
        <rFont val="Calibri"/>
        <family val="2"/>
        <scheme val="minor"/>
      </rPr>
      <t>on the intranet.</t>
    </r>
  </si>
  <si>
    <t xml:space="preserve">To be completed for Casual Workers paid on an hourly rate or one off cash amount.  For Students engaged in  </t>
  </si>
  <si>
    <r>
      <rPr>
        <sz val="11"/>
        <rFont val="Calibri"/>
        <family val="2"/>
        <scheme val="minor"/>
      </rPr>
      <t>Once completed please forward the timesheet to Payroll &amp; Pensions Team at</t>
    </r>
    <r>
      <rPr>
        <u/>
        <sz val="11"/>
        <color theme="10"/>
        <rFont val="Calibri"/>
        <family val="2"/>
        <scheme val="minor"/>
      </rPr>
      <t xml:space="preserve"> payroll@lshtm.ac.uk</t>
    </r>
  </si>
  <si>
    <r>
      <t xml:space="preserve">For first timesheet being submitted, please forward to HR Recruitment &amp; Operations Team at </t>
    </r>
    <r>
      <rPr>
        <u/>
        <sz val="11"/>
        <color theme="4" tint="-0.249977111117893"/>
        <rFont val="Calibri"/>
        <family val="2"/>
        <scheme val="minor"/>
      </rPr>
      <t>HRForms@lshtm.ac.uk</t>
    </r>
  </si>
  <si>
    <r>
      <t xml:space="preserve">Enter Employee/Payroll Number in cell </t>
    </r>
    <r>
      <rPr>
        <b/>
        <sz val="11"/>
        <color theme="1"/>
        <rFont val="Calibri"/>
        <family val="2"/>
        <scheme val="minor"/>
      </rPr>
      <t>K51</t>
    </r>
  </si>
  <si>
    <t>Employee No</t>
  </si>
  <si>
    <r>
      <t xml:space="preserve">Enter National Insurance (NI) Number in cell </t>
    </r>
    <r>
      <rPr>
        <b/>
        <sz val="11"/>
        <color theme="1"/>
        <rFont val="Calibri"/>
        <family val="2"/>
        <scheme val="minor"/>
      </rPr>
      <t>K53</t>
    </r>
  </si>
  <si>
    <t>cost centre, pass to DOO for final authorisation.</t>
  </si>
  <si>
    <r>
      <t xml:space="preserve">subsequent payments to the Payroll &amp; Pensions Team at </t>
    </r>
    <r>
      <rPr>
        <u/>
        <sz val="11"/>
        <color theme="4" tint="-0.249977111117893"/>
        <rFont val="Calibri"/>
        <family val="2"/>
        <scheme val="minor"/>
      </rPr>
      <t>payroll@lshtm.ac.uk</t>
    </r>
  </si>
  <si>
    <r>
      <rPr>
        <sz val="11"/>
        <color theme="1"/>
        <rFont val="Calibri"/>
        <family val="2"/>
        <scheme val="minor"/>
      </rPr>
      <t xml:space="preserve">Please ensure the above </t>
    </r>
    <r>
      <rPr>
        <b/>
        <sz val="10.5"/>
        <color theme="1"/>
        <rFont val="Calibri"/>
        <family val="2"/>
        <scheme val="minor"/>
      </rPr>
      <t xml:space="preserve">Employee, Line Manager/Budget Holder and Departmental Operating Officer </t>
    </r>
    <r>
      <rPr>
        <sz val="10.5"/>
        <color theme="1"/>
        <rFont val="Calibri"/>
        <family val="2"/>
        <scheme val="minor"/>
      </rPr>
      <t>authorisations</t>
    </r>
  </si>
  <si>
    <t>If this is the first claim form please forward the fully authorised claim form together with the supporting</t>
  </si>
  <si>
    <r>
      <rPr>
        <sz val="11"/>
        <rFont val="Calibri"/>
        <family val="2"/>
        <scheme val="minor"/>
      </rPr>
      <t xml:space="preserve">documents to the HR Recruitment &amp; Operations Team at </t>
    </r>
    <r>
      <rPr>
        <u/>
        <sz val="11"/>
        <color theme="10"/>
        <rFont val="Calibri"/>
        <family val="2"/>
        <scheme val="minor"/>
      </rPr>
      <t>HRForms@lshtm.ac.uk</t>
    </r>
  </si>
  <si>
    <r>
      <t xml:space="preserve">Failure to fully complete the claim form may result in a delay in payment.  Forms received by the </t>
    </r>
    <r>
      <rPr>
        <b/>
        <sz val="10.5"/>
        <rFont val="Calibri"/>
        <family val="2"/>
        <scheme val="minor"/>
      </rPr>
      <t xml:space="preserve">4th </t>
    </r>
    <r>
      <rPr>
        <sz val="10.5"/>
        <rFont val="Calibri"/>
        <family val="2"/>
        <scheme val="minor"/>
      </rPr>
      <t>of the month will</t>
    </r>
  </si>
  <si>
    <r>
      <rPr>
        <sz val="10.5"/>
        <rFont val="Calibri"/>
        <family val="2"/>
        <scheme val="minor"/>
      </rPr>
      <t>normally be paid on the 24th of the same month. Fully authorised forms should be emailed to</t>
    </r>
    <r>
      <rPr>
        <u/>
        <sz val="10.5"/>
        <color theme="10"/>
        <rFont val="Calibri"/>
        <family val="2"/>
        <scheme val="minor"/>
      </rPr>
      <t xml:space="preserve"> payroll@lshtm.ac.uk</t>
    </r>
  </si>
  <si>
    <t>V2. March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</si>
</sst>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£&quot;#,##0.00;[Red]\-&quot;£&quot;#,##0.00"/>
    <numFmt numFmtId="164" formatCode="ddd\ dd/mmm"/>
    <numFmt numFmtId="165" formatCode="[h]:mm"/>
    <numFmt numFmtId="166" formatCode="&quot;£&quot;#,##0.00"/>
    <numFmt numFmtId="167" formatCode="ddd\ dd\ mmm"/>
    <numFmt numFmtId="168" formatCode="dd/mm/yy;@"/>
  </numFmts>
  <fonts count="4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sz val="10"/>
      <name val="Trebuchet MS"/>
      <family val="2"/>
    </font>
    <font>
      <sz val="11"/>
      <color theme="1"/>
      <name val="Calibri"/>
      <family val="2"/>
      <scheme val="minor"/>
    </font>
    <font>
      <b/>
      <sz val="9.5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9.5"/>
      <name val="Calibri"/>
      <family val="2"/>
      <scheme val="minor"/>
    </font>
    <font>
      <b/>
      <sz val="9.5"/>
      <color indexed="9"/>
      <name val="Calibri"/>
      <family val="2"/>
      <scheme val="minor"/>
    </font>
    <font>
      <b/>
      <sz val="9.5"/>
      <color theme="1"/>
      <name val="Calibri"/>
      <family val="2"/>
      <scheme val="minor"/>
    </font>
    <font>
      <i/>
      <sz val="9.5"/>
      <color theme="1"/>
      <name val="Calibri"/>
      <family val="2"/>
      <scheme val="minor"/>
    </font>
    <font>
      <sz val="11"/>
      <name val="Calibri"/>
      <family val="2"/>
      <scheme val="minor"/>
    </font>
    <font>
      <sz val="6.5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name val="Calibri"/>
      <family val="2"/>
      <scheme val="minor"/>
    </font>
    <font>
      <sz val="11"/>
      <color theme="10"/>
      <name val="Calibri"/>
      <family val="2"/>
      <scheme val="minor"/>
    </font>
    <font>
      <b/>
      <sz val="15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4" tint="-0.249977111117893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5"/>
      <name val="Calibri"/>
      <family val="2"/>
      <scheme val="minor"/>
    </font>
    <font>
      <b/>
      <u/>
      <sz val="15"/>
      <color theme="0"/>
      <name val="Calibri"/>
      <family val="2"/>
      <scheme val="minor"/>
    </font>
    <font>
      <sz val="15"/>
      <name val="Calibri"/>
      <family val="2"/>
      <scheme val="minor"/>
    </font>
    <font>
      <sz val="15"/>
      <color theme="0"/>
      <name val="Calibri"/>
      <family val="2"/>
      <scheme val="minor"/>
    </font>
    <font>
      <b/>
      <i/>
      <sz val="15"/>
      <color theme="0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10.5"/>
      <name val="Calibri"/>
      <family val="2"/>
      <scheme val="minor"/>
    </font>
    <font>
      <b/>
      <sz val="10.5"/>
      <name val="Calibri"/>
      <family val="2"/>
      <scheme val="minor"/>
    </font>
    <font>
      <u/>
      <sz val="10.5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mediumGray">
        <fgColor theme="2" tint="-0.499984740745262"/>
        <bgColor theme="0" tint="-4.9989318521683403E-2"/>
      </patternFill>
    </fill>
    <fill>
      <patternFill patternType="mediumGray">
        <fgColor theme="2" tint="-0.499984740745262"/>
        <bgColor indexed="65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8" fillId="0" borderId="0" applyNumberFormat="0" applyFill="0" applyBorder="0" applyAlignment="0" applyProtection="0"/>
  </cellStyleXfs>
  <cellXfs count="208">
    <xf numFmtId="0" fontId="0" fillId="0" borderId="0" xfId="0"/>
    <xf numFmtId="2" fontId="6" fillId="0" borderId="0" xfId="1" applyNumberFormat="1" applyFont="1" applyFill="1" applyBorder="1" applyAlignment="1" applyProtection="1">
      <alignment horizontal="center" vertical="center"/>
    </xf>
    <xf numFmtId="167" fontId="6" fillId="0" borderId="11" xfId="1" applyNumberFormat="1" applyFont="1" applyFill="1" applyBorder="1" applyAlignment="1" applyProtection="1">
      <alignment horizontal="left" vertical="center"/>
    </xf>
    <xf numFmtId="167" fontId="6" fillId="0" borderId="16" xfId="1" applyNumberFormat="1" applyFont="1" applyFill="1" applyBorder="1" applyAlignment="1" applyProtection="1">
      <alignment horizontal="left" vertical="center"/>
    </xf>
    <xf numFmtId="164" fontId="6" fillId="2" borderId="12" xfId="1" applyNumberFormat="1" applyFont="1" applyFill="1" applyBorder="1" applyAlignment="1" applyProtection="1">
      <alignment horizontal="right" vertical="center"/>
    </xf>
    <xf numFmtId="164" fontId="6" fillId="2" borderId="11" xfId="1" applyNumberFormat="1" applyFont="1" applyFill="1" applyBorder="1" applyAlignment="1" applyProtection="1">
      <alignment horizontal="right" vertical="center"/>
    </xf>
    <xf numFmtId="165" fontId="9" fillId="0" borderId="10" xfId="1" applyNumberFormat="1" applyFont="1" applyFill="1" applyBorder="1" applyAlignment="1" applyProtection="1">
      <alignment horizontal="center" vertical="center"/>
    </xf>
    <xf numFmtId="165" fontId="6" fillId="2" borderId="10" xfId="1" applyNumberFormat="1" applyFont="1" applyFill="1" applyBorder="1" applyAlignment="1" applyProtection="1">
      <alignment horizontal="center" vertical="center"/>
    </xf>
    <xf numFmtId="20" fontId="9" fillId="0" borderId="10" xfId="1" applyNumberFormat="1" applyFont="1" applyFill="1" applyBorder="1" applyAlignment="1" applyProtection="1">
      <alignment horizontal="center" vertical="center"/>
      <protection locked="0"/>
    </xf>
    <xf numFmtId="164" fontId="6" fillId="2" borderId="9" xfId="1" applyNumberFormat="1" applyFont="1" applyFill="1" applyBorder="1" applyAlignment="1" applyProtection="1">
      <alignment horizontal="center" vertical="center"/>
    </xf>
    <xf numFmtId="2" fontId="6" fillId="2" borderId="0" xfId="1" applyNumberFormat="1" applyFont="1" applyFill="1" applyBorder="1" applyAlignment="1" applyProtection="1">
      <alignment horizontal="center" vertical="center"/>
    </xf>
    <xf numFmtId="0" fontId="8" fillId="3" borderId="4" xfId="1" applyFont="1" applyFill="1" applyBorder="1" applyAlignment="1" applyProtection="1">
      <alignment vertical="center"/>
    </xf>
    <xf numFmtId="0" fontId="15" fillId="5" borderId="5" xfId="1" applyFont="1" applyFill="1" applyBorder="1" applyAlignment="1" applyProtection="1">
      <alignment vertical="center"/>
    </xf>
    <xf numFmtId="0" fontId="13" fillId="0" borderId="0" xfId="0" applyFont="1" applyBorder="1" applyProtection="1"/>
    <xf numFmtId="0" fontId="17" fillId="0" borderId="0" xfId="0" applyFont="1" applyBorder="1" applyProtection="1"/>
    <xf numFmtId="0" fontId="8" fillId="0" borderId="0" xfId="0" applyFont="1" applyBorder="1" applyProtection="1"/>
    <xf numFmtId="0" fontId="22" fillId="0" borderId="0" xfId="0" applyFont="1" applyBorder="1" applyProtection="1"/>
    <xf numFmtId="0" fontId="29" fillId="0" borderId="0" xfId="0" applyFont="1" applyFill="1" applyProtection="1"/>
    <xf numFmtId="0" fontId="24" fillId="5" borderId="20" xfId="0" applyFont="1" applyFill="1" applyBorder="1" applyAlignment="1" applyProtection="1">
      <alignment horizontal="left"/>
    </xf>
    <xf numFmtId="0" fontId="30" fillId="5" borderId="21" xfId="0" applyFont="1" applyFill="1" applyBorder="1" applyProtection="1"/>
    <xf numFmtId="0" fontId="31" fillId="5" borderId="2" xfId="0" applyFont="1" applyFill="1" applyBorder="1" applyProtection="1"/>
    <xf numFmtId="0" fontId="24" fillId="0" borderId="0" xfId="0" applyFont="1" applyFill="1" applyBorder="1" applyProtection="1"/>
    <xf numFmtId="0" fontId="32" fillId="0" borderId="0" xfId="0" applyFont="1" applyFill="1" applyBorder="1" applyProtection="1"/>
    <xf numFmtId="0" fontId="31" fillId="0" borderId="0" xfId="0" applyFont="1" applyFill="1" applyBorder="1" applyProtection="1"/>
    <xf numFmtId="0" fontId="22" fillId="0" borderId="0" xfId="0" applyFont="1" applyProtection="1"/>
    <xf numFmtId="0" fontId="13" fillId="0" borderId="7" xfId="0" applyFont="1" applyBorder="1" applyProtection="1"/>
    <xf numFmtId="0" fontId="17" fillId="0" borderId="8" xfId="0" applyFont="1" applyBorder="1" applyProtection="1"/>
    <xf numFmtId="0" fontId="13" fillId="0" borderId="0" xfId="0" applyFont="1" applyProtection="1"/>
    <xf numFmtId="0" fontId="8" fillId="0" borderId="8" xfId="0" applyFont="1" applyBorder="1" applyProtection="1"/>
    <xf numFmtId="0" fontId="8" fillId="0" borderId="8" xfId="0" applyFont="1" applyBorder="1" applyAlignment="1" applyProtection="1">
      <alignment vertical="center" wrapText="1"/>
    </xf>
    <xf numFmtId="0" fontId="8" fillId="0" borderId="0" xfId="0" applyFont="1" applyBorder="1" applyAlignment="1" applyProtection="1">
      <alignment vertical="center" wrapText="1"/>
    </xf>
    <xf numFmtId="0" fontId="8" fillId="0" borderId="0" xfId="0" applyFont="1" applyBorder="1" applyAlignment="1" applyProtection="1">
      <alignment wrapText="1"/>
    </xf>
    <xf numFmtId="0" fontId="13" fillId="0" borderId="7" xfId="0" applyFont="1" applyFill="1" applyBorder="1" applyProtection="1"/>
    <xf numFmtId="0" fontId="8" fillId="0" borderId="0" xfId="0" applyFont="1" applyFill="1" applyBorder="1" applyProtection="1"/>
    <xf numFmtId="0" fontId="13" fillId="0" borderId="0" xfId="0" applyFont="1" applyBorder="1" applyAlignment="1" applyProtection="1">
      <alignment horizontal="center"/>
    </xf>
    <xf numFmtId="0" fontId="8" fillId="0" borderId="8" xfId="0" applyFont="1" applyFill="1" applyBorder="1" applyProtection="1"/>
    <xf numFmtId="0" fontId="8" fillId="0" borderId="0" xfId="0" applyFont="1" applyBorder="1" applyAlignment="1" applyProtection="1">
      <alignment vertical="center" textRotation="90"/>
    </xf>
    <xf numFmtId="0" fontId="8" fillId="0" borderId="7" xfId="0" applyFont="1" applyBorder="1" applyProtection="1"/>
    <xf numFmtId="0" fontId="13" fillId="0" borderId="0" xfId="0" applyFont="1" applyFill="1" applyBorder="1" applyProtection="1"/>
    <xf numFmtId="0" fontId="19" fillId="0" borderId="0" xfId="0" applyFont="1" applyFill="1" applyBorder="1" applyAlignment="1" applyProtection="1">
      <alignment vertical="center"/>
    </xf>
    <xf numFmtId="0" fontId="23" fillId="0" borderId="0" xfId="2" applyFont="1" applyFill="1" applyBorder="1" applyProtection="1"/>
    <xf numFmtId="0" fontId="20" fillId="0" borderId="7" xfId="0" applyFont="1" applyBorder="1" applyProtection="1"/>
    <xf numFmtId="0" fontId="31" fillId="0" borderId="0" xfId="0" applyFont="1" applyFill="1" applyProtection="1"/>
    <xf numFmtId="0" fontId="24" fillId="5" borderId="7" xfId="0" applyFont="1" applyFill="1" applyBorder="1" applyProtection="1"/>
    <xf numFmtId="0" fontId="24" fillId="5" borderId="0" xfId="0" applyFont="1" applyFill="1" applyBorder="1" applyProtection="1"/>
    <xf numFmtId="0" fontId="32" fillId="5" borderId="0" xfId="0" applyFont="1" applyFill="1" applyBorder="1" applyProtection="1"/>
    <xf numFmtId="0" fontId="33" fillId="5" borderId="0" xfId="0" applyFont="1" applyFill="1" applyBorder="1" applyAlignment="1" applyProtection="1">
      <alignment vertical="center"/>
    </xf>
    <xf numFmtId="0" fontId="24" fillId="5" borderId="8" xfId="0" applyFont="1" applyFill="1" applyBorder="1" applyProtection="1"/>
    <xf numFmtId="0" fontId="24" fillId="0" borderId="0" xfId="0" applyFont="1" applyFill="1" applyBorder="1" applyAlignment="1" applyProtection="1">
      <alignment vertical="center" textRotation="90"/>
    </xf>
    <xf numFmtId="0" fontId="21" fillId="0" borderId="0" xfId="0" applyFont="1" applyFill="1" applyBorder="1" applyAlignment="1" applyProtection="1">
      <alignment vertical="center"/>
    </xf>
    <xf numFmtId="0" fontId="13" fillId="0" borderId="8" xfId="0" applyFont="1" applyFill="1" applyBorder="1" applyProtection="1"/>
    <xf numFmtId="0" fontId="13" fillId="0" borderId="0" xfId="0" applyFont="1" applyBorder="1" applyAlignment="1" applyProtection="1">
      <alignment vertical="center" textRotation="90"/>
    </xf>
    <xf numFmtId="0" fontId="23" fillId="0" borderId="7" xfId="2" applyFont="1" applyBorder="1" applyProtection="1"/>
    <xf numFmtId="0" fontId="22" fillId="0" borderId="0" xfId="0" applyFont="1" applyBorder="1" applyAlignment="1" applyProtection="1">
      <alignment vertical="center" textRotation="90"/>
    </xf>
    <xf numFmtId="0" fontId="38" fillId="0" borderId="7" xfId="0" applyFont="1" applyBorder="1" applyProtection="1"/>
    <xf numFmtId="0" fontId="38" fillId="0" borderId="0" xfId="0" applyFont="1" applyBorder="1" applyProtection="1"/>
    <xf numFmtId="0" fontId="38" fillId="0" borderId="0" xfId="0" applyFont="1" applyFill="1" applyBorder="1" applyProtection="1"/>
    <xf numFmtId="0" fontId="38" fillId="0" borderId="0" xfId="0" applyFont="1" applyFill="1" applyBorder="1" applyAlignment="1" applyProtection="1">
      <alignment vertical="center"/>
    </xf>
    <xf numFmtId="0" fontId="0" fillId="0" borderId="0" xfId="0" applyFont="1" applyProtection="1"/>
    <xf numFmtId="0" fontId="13" fillId="0" borderId="0" xfId="0" applyFont="1" applyFill="1" applyBorder="1" applyAlignment="1" applyProtection="1">
      <alignment horizontal="center"/>
    </xf>
    <xf numFmtId="0" fontId="18" fillId="0" borderId="0" xfId="2" applyFill="1" applyBorder="1" applyProtection="1"/>
    <xf numFmtId="0" fontId="0" fillId="0" borderId="0" xfId="0" applyFont="1" applyBorder="1" applyProtection="1"/>
    <xf numFmtId="164" fontId="0" fillId="0" borderId="7" xfId="0" applyNumberFormat="1" applyFont="1" applyBorder="1" applyProtection="1"/>
    <xf numFmtId="0" fontId="0" fillId="0" borderId="0" xfId="0" quotePrefix="1" applyFont="1" applyAlignment="1" applyProtection="1">
      <alignment horizontal="right"/>
    </xf>
    <xf numFmtId="0" fontId="0" fillId="0" borderId="7" xfId="0" applyFont="1" applyBorder="1" applyProtection="1"/>
    <xf numFmtId="164" fontId="13" fillId="0" borderId="14" xfId="2" applyNumberFormat="1" applyFont="1" applyBorder="1" applyAlignment="1" applyProtection="1">
      <alignment horizontal="left"/>
    </xf>
    <xf numFmtId="164" fontId="13" fillId="0" borderId="1" xfId="2" applyNumberFormat="1" applyFont="1" applyBorder="1" applyAlignment="1" applyProtection="1">
      <alignment horizontal="left"/>
    </xf>
    <xf numFmtId="0" fontId="22" fillId="0" borderId="15" xfId="0" applyFont="1" applyBorder="1" applyAlignment="1" applyProtection="1">
      <alignment horizontal="left"/>
    </xf>
    <xf numFmtId="0" fontId="2" fillId="0" borderId="0" xfId="0" applyFont="1" applyProtection="1"/>
    <xf numFmtId="164" fontId="0" fillId="0" borderId="0" xfId="0" applyNumberFormat="1" applyFont="1" applyBorder="1" applyProtection="1"/>
    <xf numFmtId="0" fontId="0" fillId="0" borderId="0" xfId="0" applyFont="1" applyFill="1" applyBorder="1" applyProtection="1"/>
    <xf numFmtId="164" fontId="3" fillId="0" borderId="0" xfId="0" applyNumberFormat="1" applyFont="1" applyBorder="1" applyProtection="1"/>
    <xf numFmtId="0" fontId="3" fillId="0" borderId="0" xfId="0" applyFont="1" applyBorder="1" applyProtection="1"/>
    <xf numFmtId="0" fontId="6" fillId="0" borderId="0" xfId="1" applyFont="1" applyBorder="1" applyAlignment="1" applyProtection="1"/>
    <xf numFmtId="0" fontId="6" fillId="0" borderId="0" xfId="1" applyFont="1" applyFill="1" applyBorder="1" applyAlignment="1" applyProtection="1"/>
    <xf numFmtId="0" fontId="25" fillId="5" borderId="4" xfId="1" applyFont="1" applyFill="1" applyBorder="1" applyAlignment="1" applyProtection="1"/>
    <xf numFmtId="0" fontId="16" fillId="5" borderId="5" xfId="0" applyFont="1" applyFill="1" applyBorder="1" applyAlignment="1" applyProtection="1">
      <alignment vertical="center"/>
    </xf>
    <xf numFmtId="0" fontId="0" fillId="0" borderId="4" xfId="0" applyFont="1" applyBorder="1" applyProtection="1"/>
    <xf numFmtId="0" fontId="0" fillId="0" borderId="5" xfId="0" applyFont="1" applyBorder="1" applyProtection="1"/>
    <xf numFmtId="0" fontId="3" fillId="0" borderId="6" xfId="0" applyFont="1" applyBorder="1" applyProtection="1"/>
    <xf numFmtId="164" fontId="9" fillId="0" borderId="7" xfId="1" applyNumberFormat="1" applyFont="1" applyBorder="1" applyProtection="1"/>
    <xf numFmtId="0" fontId="9" fillId="0" borderId="0" xfId="1" applyFont="1" applyBorder="1" applyProtection="1"/>
    <xf numFmtId="0" fontId="9" fillId="0" borderId="0" xfId="1" applyFont="1" applyFill="1" applyBorder="1" applyProtection="1"/>
    <xf numFmtId="0" fontId="3" fillId="0" borderId="8" xfId="0" applyFont="1" applyBorder="1" applyProtection="1"/>
    <xf numFmtId="0" fontId="1" fillId="0" borderId="0" xfId="0" applyFont="1" applyBorder="1" applyProtection="1"/>
    <xf numFmtId="164" fontId="10" fillId="5" borderId="9" xfId="1" applyNumberFormat="1" applyFont="1" applyFill="1" applyBorder="1" applyAlignment="1" applyProtection="1">
      <alignment horizontal="center" vertical="center" wrapText="1"/>
    </xf>
    <xf numFmtId="0" fontId="10" fillId="5" borderId="10" xfId="1" applyFont="1" applyFill="1" applyBorder="1" applyAlignment="1" applyProtection="1">
      <alignment horizontal="center" vertical="center" wrapText="1"/>
    </xf>
    <xf numFmtId="0" fontId="10" fillId="0" borderId="0" xfId="1" applyFont="1" applyFill="1" applyBorder="1" applyAlignment="1" applyProtection="1">
      <alignment horizontal="center" vertical="center" wrapText="1"/>
    </xf>
    <xf numFmtId="0" fontId="1" fillId="3" borderId="6" xfId="0" applyFont="1" applyFill="1" applyBorder="1" applyProtection="1"/>
    <xf numFmtId="0" fontId="7" fillId="0" borderId="8" xfId="1" applyFont="1" applyBorder="1" applyAlignment="1" applyProtection="1"/>
    <xf numFmtId="0" fontId="1" fillId="0" borderId="0" xfId="0" applyFont="1" applyProtection="1"/>
    <xf numFmtId="2" fontId="9" fillId="0" borderId="0" xfId="1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Protection="1"/>
    <xf numFmtId="0" fontId="5" fillId="0" borderId="0" xfId="0" applyFont="1" applyBorder="1" applyProtection="1"/>
    <xf numFmtId="0" fontId="0" fillId="0" borderId="8" xfId="0" applyFont="1" applyBorder="1" applyProtection="1"/>
    <xf numFmtId="2" fontId="3" fillId="0" borderId="0" xfId="0" applyNumberFormat="1" applyFont="1" applyFill="1" applyBorder="1" applyProtection="1"/>
    <xf numFmtId="0" fontId="5" fillId="3" borderId="6" xfId="0" applyFont="1" applyFill="1" applyBorder="1" applyAlignment="1" applyProtection="1">
      <alignment vertical="center"/>
    </xf>
    <xf numFmtId="0" fontId="11" fillId="0" borderId="0" xfId="0" applyFont="1" applyFill="1" applyBorder="1" applyProtection="1"/>
    <xf numFmtId="0" fontId="5" fillId="3" borderId="5" xfId="0" applyFont="1" applyFill="1" applyBorder="1" applyAlignment="1" applyProtection="1">
      <alignment vertical="center"/>
    </xf>
    <xf numFmtId="20" fontId="3" fillId="0" borderId="0" xfId="0" applyNumberFormat="1" applyFont="1" applyFill="1" applyBorder="1" applyProtection="1"/>
    <xf numFmtId="0" fontId="6" fillId="3" borderId="3" xfId="1" applyNumberFormat="1" applyFont="1" applyFill="1" applyBorder="1" applyAlignment="1" applyProtection="1">
      <alignment horizontal="left"/>
    </xf>
    <xf numFmtId="164" fontId="6" fillId="3" borderId="5" xfId="1" applyNumberFormat="1" applyFont="1" applyFill="1" applyBorder="1" applyAlignment="1" applyProtection="1">
      <alignment horizontal="left"/>
    </xf>
    <xf numFmtId="2" fontId="0" fillId="0" borderId="0" xfId="0" applyNumberFormat="1" applyFont="1" applyBorder="1" applyAlignment="1" applyProtection="1">
      <alignment horizontal="center"/>
    </xf>
    <xf numFmtId="0" fontId="8" fillId="3" borderId="4" xfId="1" applyNumberFormat="1" applyFont="1" applyFill="1" applyBorder="1" applyAlignment="1" applyProtection="1">
      <alignment horizontal="left" vertical="center"/>
    </xf>
    <xf numFmtId="164" fontId="8" fillId="3" borderId="5" xfId="1" applyNumberFormat="1" applyFont="1" applyFill="1" applyBorder="1" applyAlignment="1" applyProtection="1">
      <alignment horizontal="left"/>
    </xf>
    <xf numFmtId="166" fontId="13" fillId="0" borderId="0" xfId="1" applyNumberFormat="1" applyFont="1" applyFill="1" applyBorder="1" applyAlignment="1" applyProtection="1">
      <alignment horizontal="center" vertical="center"/>
    </xf>
    <xf numFmtId="166" fontId="8" fillId="0" borderId="0" xfId="1" applyNumberFormat="1" applyFont="1" applyFill="1" applyBorder="1" applyAlignment="1" applyProtection="1">
      <alignment horizontal="center" vertical="center"/>
    </xf>
    <xf numFmtId="0" fontId="8" fillId="3" borderId="4" xfId="1" applyNumberFormat="1" applyFont="1" applyFill="1" applyBorder="1" applyAlignment="1" applyProtection="1">
      <alignment horizontal="left"/>
    </xf>
    <xf numFmtId="164" fontId="6" fillId="3" borderId="6" xfId="1" applyNumberFormat="1" applyFont="1" applyFill="1" applyBorder="1" applyAlignment="1" applyProtection="1">
      <alignment horizontal="left"/>
    </xf>
    <xf numFmtId="164" fontId="8" fillId="0" borderId="0" xfId="1" applyNumberFormat="1" applyFont="1" applyFill="1" applyBorder="1" applyAlignment="1" applyProtection="1">
      <alignment horizontal="left" vertical="center"/>
    </xf>
    <xf numFmtId="0" fontId="9" fillId="0" borderId="8" xfId="1" applyFont="1" applyBorder="1" applyAlignment="1" applyProtection="1"/>
    <xf numFmtId="0" fontId="9" fillId="0" borderId="0" xfId="1" applyFont="1" applyFill="1" applyBorder="1" applyAlignment="1" applyProtection="1"/>
    <xf numFmtId="0" fontId="8" fillId="0" borderId="0" xfId="1" applyFont="1" applyBorder="1" applyAlignment="1" applyProtection="1"/>
    <xf numFmtId="0" fontId="13" fillId="0" borderId="0" xfId="1" applyFont="1" applyBorder="1" applyAlignment="1" applyProtection="1"/>
    <xf numFmtId="164" fontId="12" fillId="0" borderId="0" xfId="0" applyNumberFormat="1" applyFont="1" applyFill="1" applyBorder="1" applyAlignment="1" applyProtection="1">
      <alignment vertical="top"/>
    </xf>
    <xf numFmtId="0" fontId="14" fillId="0" borderId="0" xfId="0" applyFont="1" applyBorder="1" applyProtection="1"/>
    <xf numFmtId="0" fontId="36" fillId="0" borderId="0" xfId="0" applyFont="1" applyBorder="1" applyProtection="1"/>
    <xf numFmtId="164" fontId="1" fillId="0" borderId="0" xfId="0" applyNumberFormat="1" applyFont="1" applyBorder="1" applyAlignment="1" applyProtection="1">
      <alignment vertical="top"/>
    </xf>
    <xf numFmtId="164" fontId="14" fillId="0" borderId="0" xfId="0" applyNumberFormat="1" applyFont="1" applyBorder="1" applyAlignment="1" applyProtection="1">
      <alignment horizontal="right"/>
    </xf>
    <xf numFmtId="0" fontId="3" fillId="0" borderId="0" xfId="0" applyFont="1" applyFill="1" applyBorder="1" applyAlignment="1" applyProtection="1">
      <alignment vertical="center"/>
    </xf>
    <xf numFmtId="0" fontId="3" fillId="0" borderId="8" xfId="0" applyFont="1" applyBorder="1" applyAlignment="1" applyProtection="1"/>
    <xf numFmtId="0" fontId="3" fillId="0" borderId="8" xfId="0" applyFont="1" applyFill="1" applyBorder="1" applyProtection="1"/>
    <xf numFmtId="0" fontId="3" fillId="0" borderId="0" xfId="0" applyFont="1" applyFill="1" applyBorder="1" applyAlignment="1" applyProtection="1">
      <alignment horizontal="center"/>
    </xf>
    <xf numFmtId="0" fontId="1" fillId="0" borderId="0" xfId="0" applyFont="1" applyFill="1" applyBorder="1" applyProtection="1"/>
    <xf numFmtId="0" fontId="0" fillId="0" borderId="0" xfId="0" applyFont="1" applyFill="1" applyBorder="1" applyAlignment="1" applyProtection="1"/>
    <xf numFmtId="0" fontId="11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Protection="1"/>
    <xf numFmtId="168" fontId="0" fillId="0" borderId="0" xfId="0" applyNumberFormat="1" applyFont="1" applyBorder="1" applyAlignment="1" applyProtection="1">
      <alignment horizontal="left"/>
    </xf>
    <xf numFmtId="49" fontId="0" fillId="0" borderId="0" xfId="0" applyNumberFormat="1" applyFont="1" applyBorder="1" applyAlignment="1" applyProtection="1">
      <alignment horizontal="left"/>
    </xf>
    <xf numFmtId="0" fontId="11" fillId="0" borderId="8" xfId="0" applyFont="1" applyFill="1" applyBorder="1" applyProtection="1"/>
    <xf numFmtId="0" fontId="2" fillId="0" borderId="0" xfId="0" applyFont="1" applyFill="1" applyProtection="1"/>
    <xf numFmtId="164" fontId="0" fillId="0" borderId="14" xfId="0" applyNumberFormat="1" applyFont="1" applyBorder="1" applyProtection="1"/>
    <xf numFmtId="0" fontId="0" fillId="0" borderId="1" xfId="0" applyFont="1" applyBorder="1" applyProtection="1"/>
    <xf numFmtId="0" fontId="0" fillId="0" borderId="1" xfId="0" applyFont="1" applyFill="1" applyBorder="1" applyProtection="1"/>
    <xf numFmtId="0" fontId="0" fillId="0" borderId="15" xfId="0" applyFont="1" applyBorder="1" applyProtection="1"/>
    <xf numFmtId="0" fontId="28" fillId="0" borderId="0" xfId="0" applyFont="1" applyProtection="1"/>
    <xf numFmtId="0" fontId="28" fillId="0" borderId="0" xfId="0" applyFont="1" applyBorder="1" applyProtection="1"/>
    <xf numFmtId="164" fontId="0" fillId="0" borderId="0" xfId="0" applyNumberFormat="1" applyFont="1" applyProtection="1"/>
    <xf numFmtId="164" fontId="8" fillId="0" borderId="14" xfId="1" applyNumberFormat="1" applyFont="1" applyFill="1" applyBorder="1" applyAlignment="1" applyProtection="1">
      <alignment vertical="center"/>
    </xf>
    <xf numFmtId="164" fontId="8" fillId="0" borderId="1" xfId="1" applyNumberFormat="1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164" fontId="24" fillId="5" borderId="4" xfId="0" applyNumberFormat="1" applyFont="1" applyFill="1" applyBorder="1" applyAlignment="1" applyProtection="1">
      <alignment horizontal="center" vertical="center"/>
    </xf>
    <xf numFmtId="164" fontId="24" fillId="5" borderId="5" xfId="0" applyNumberFormat="1" applyFont="1" applyFill="1" applyBorder="1" applyAlignment="1" applyProtection="1">
      <alignment horizontal="center" vertical="center"/>
    </xf>
    <xf numFmtId="164" fontId="24" fillId="5" borderId="6" xfId="0" applyNumberFormat="1" applyFont="1" applyFill="1" applyBorder="1" applyAlignment="1" applyProtection="1">
      <alignment horizontal="center" vertical="center"/>
    </xf>
    <xf numFmtId="15" fontId="15" fillId="5" borderId="5" xfId="1" applyNumberFormat="1" applyFont="1" applyFill="1" applyBorder="1" applyAlignment="1" applyProtection="1">
      <alignment horizontal="left" vertical="center"/>
      <protection locked="0"/>
    </xf>
    <xf numFmtId="15" fontId="15" fillId="5" borderId="6" xfId="1" applyNumberFormat="1" applyFont="1" applyFill="1" applyBorder="1" applyAlignment="1" applyProtection="1">
      <alignment horizontal="left" vertical="center"/>
      <protection locked="0"/>
    </xf>
    <xf numFmtId="0" fontId="13" fillId="0" borderId="4" xfId="1" applyFont="1" applyBorder="1" applyAlignment="1" applyProtection="1">
      <alignment horizontal="left" vertical="center"/>
      <protection locked="0"/>
    </xf>
    <xf numFmtId="0" fontId="13" fillId="0" borderId="5" xfId="1" applyFont="1" applyBorder="1" applyAlignment="1" applyProtection="1">
      <alignment horizontal="left" vertical="center"/>
      <protection locked="0"/>
    </xf>
    <xf numFmtId="0" fontId="13" fillId="0" borderId="6" xfId="1" applyFont="1" applyBorder="1" applyAlignment="1" applyProtection="1">
      <alignment horizontal="left" vertical="center"/>
      <protection locked="0"/>
    </xf>
    <xf numFmtId="168" fontId="0" fillId="0" borderId="13" xfId="0" applyNumberFormat="1" applyFont="1" applyBorder="1" applyAlignment="1" applyProtection="1">
      <alignment horizontal="center"/>
      <protection locked="0"/>
    </xf>
    <xf numFmtId="0" fontId="0" fillId="0" borderId="13" xfId="0" applyFont="1" applyBorder="1" applyAlignment="1" applyProtection="1">
      <alignment horizontal="center"/>
      <protection locked="0"/>
    </xf>
    <xf numFmtId="49" fontId="0" fillId="0" borderId="13" xfId="0" applyNumberFormat="1" applyFont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left"/>
    </xf>
    <xf numFmtId="2" fontId="1" fillId="2" borderId="6" xfId="0" applyNumberFormat="1" applyFont="1" applyFill="1" applyBorder="1" applyAlignment="1" applyProtection="1">
      <alignment horizontal="left"/>
    </xf>
    <xf numFmtId="2" fontId="6" fillId="2" borderId="17" xfId="1" applyNumberFormat="1" applyFont="1" applyFill="1" applyBorder="1" applyAlignment="1" applyProtection="1">
      <alignment horizontal="center" vertical="center"/>
    </xf>
    <xf numFmtId="2" fontId="6" fillId="2" borderId="18" xfId="1" applyNumberFormat="1" applyFont="1" applyFill="1" applyBorder="1" applyAlignment="1" applyProtection="1">
      <alignment horizontal="center" vertical="center"/>
    </xf>
    <xf numFmtId="2" fontId="6" fillId="2" borderId="19" xfId="1" applyNumberFormat="1" applyFont="1" applyFill="1" applyBorder="1" applyAlignment="1" applyProtection="1">
      <alignment horizontal="center" vertical="center"/>
    </xf>
    <xf numFmtId="166" fontId="1" fillId="2" borderId="5" xfId="0" applyNumberFormat="1" applyFont="1" applyFill="1" applyBorder="1" applyAlignment="1" applyProtection="1">
      <alignment horizontal="left"/>
    </xf>
    <xf numFmtId="166" fontId="1" fillId="2" borderId="6" xfId="0" applyNumberFormat="1" applyFont="1" applyFill="1" applyBorder="1" applyAlignment="1" applyProtection="1">
      <alignment horizontal="left"/>
    </xf>
    <xf numFmtId="0" fontId="23" fillId="0" borderId="7" xfId="2" applyFont="1" applyBorder="1" applyAlignment="1" applyProtection="1">
      <alignment horizontal="left"/>
    </xf>
    <xf numFmtId="0" fontId="23" fillId="0" borderId="0" xfId="2" applyFont="1" applyBorder="1" applyAlignment="1" applyProtection="1">
      <alignment horizontal="left"/>
    </xf>
    <xf numFmtId="0" fontId="18" fillId="0" borderId="7" xfId="2" applyBorder="1" applyAlignment="1" applyProtection="1">
      <alignment horizontal="left"/>
    </xf>
    <xf numFmtId="0" fontId="18" fillId="0" borderId="0" xfId="2" applyBorder="1" applyAlignment="1" applyProtection="1">
      <alignment horizontal="left"/>
    </xf>
    <xf numFmtId="0" fontId="20" fillId="0" borderId="7" xfId="2" applyFont="1" applyBorder="1" applyAlignment="1" applyProtection="1">
      <alignment horizontal="left"/>
    </xf>
    <xf numFmtId="0" fontId="35" fillId="0" borderId="0" xfId="2" applyFont="1" applyBorder="1" applyAlignment="1" applyProtection="1">
      <alignment horizontal="left"/>
    </xf>
    <xf numFmtId="166" fontId="8" fillId="2" borderId="4" xfId="1" applyNumberFormat="1" applyFont="1" applyFill="1" applyBorder="1" applyAlignment="1" applyProtection="1">
      <alignment horizontal="left"/>
    </xf>
    <xf numFmtId="166" fontId="8" fillId="2" borderId="6" xfId="1" applyNumberFormat="1" applyFont="1" applyFill="1" applyBorder="1" applyAlignment="1" applyProtection="1">
      <alignment horizontal="left"/>
    </xf>
    <xf numFmtId="49" fontId="13" fillId="0" borderId="4" xfId="1" applyNumberFormat="1" applyFont="1" applyBorder="1" applyAlignment="1" applyProtection="1">
      <alignment horizontal="left" vertical="center"/>
      <protection locked="0"/>
    </xf>
    <xf numFmtId="49" fontId="13" fillId="0" borderId="6" xfId="1" applyNumberFormat="1" applyFont="1" applyBorder="1" applyAlignment="1" applyProtection="1">
      <alignment horizontal="left" vertical="center"/>
      <protection locked="0"/>
    </xf>
    <xf numFmtId="0" fontId="13" fillId="0" borderId="4" xfId="1" applyNumberFormat="1" applyFont="1" applyBorder="1" applyAlignment="1" applyProtection="1">
      <alignment horizontal="left" vertical="center"/>
      <protection locked="0"/>
    </xf>
    <xf numFmtId="0" fontId="13" fillId="0" borderId="6" xfId="1" applyNumberFormat="1" applyFont="1" applyBorder="1" applyAlignment="1" applyProtection="1">
      <alignment horizontal="left" vertical="center"/>
      <protection locked="0"/>
    </xf>
    <xf numFmtId="164" fontId="18" fillId="0" borderId="7" xfId="2" applyNumberFormat="1" applyBorder="1" applyAlignment="1" applyProtection="1">
      <alignment horizontal="left"/>
    </xf>
    <xf numFmtId="164" fontId="18" fillId="0" borderId="0" xfId="2" applyNumberFormat="1" applyBorder="1" applyAlignment="1" applyProtection="1">
      <alignment horizontal="left"/>
    </xf>
    <xf numFmtId="0" fontId="13" fillId="0" borderId="7" xfId="2" applyFont="1" applyBorder="1" applyAlignment="1" applyProtection="1">
      <alignment horizontal="left"/>
    </xf>
    <xf numFmtId="0" fontId="13" fillId="0" borderId="0" xfId="2" applyFont="1" applyBorder="1" applyAlignment="1" applyProtection="1">
      <alignment horizontal="left"/>
    </xf>
    <xf numFmtId="0" fontId="40" fillId="0" borderId="7" xfId="2" applyFont="1" applyBorder="1" applyAlignment="1" applyProtection="1">
      <alignment horizontal="left"/>
    </xf>
    <xf numFmtId="0" fontId="40" fillId="0" borderId="0" xfId="2" applyFont="1" applyBorder="1" applyAlignment="1" applyProtection="1">
      <alignment horizontal="left"/>
    </xf>
    <xf numFmtId="166" fontId="1" fillId="0" borderId="4" xfId="0" applyNumberFormat="1" applyFont="1" applyFill="1" applyBorder="1" applyAlignment="1" applyProtection="1">
      <alignment horizontal="left"/>
      <protection locked="0"/>
    </xf>
    <xf numFmtId="166" fontId="1" fillId="0" borderId="6" xfId="0" applyNumberFormat="1" applyFont="1" applyFill="1" applyBorder="1" applyAlignment="1" applyProtection="1">
      <alignment horizontal="left"/>
      <protection locked="0"/>
    </xf>
    <xf numFmtId="0" fontId="0" fillId="0" borderId="4" xfId="0" applyFont="1" applyFill="1" applyBorder="1" applyAlignment="1" applyProtection="1">
      <alignment horizontal="left" vertical="center"/>
      <protection locked="0"/>
    </xf>
    <xf numFmtId="0" fontId="0" fillId="0" borderId="6" xfId="0" applyFont="1" applyFill="1" applyBorder="1" applyAlignment="1" applyProtection="1">
      <alignment horizontal="left" vertical="center"/>
      <protection locked="0"/>
    </xf>
    <xf numFmtId="0" fontId="13" fillId="0" borderId="13" xfId="1" applyFont="1" applyBorder="1" applyAlignment="1" applyProtection="1">
      <alignment horizontal="center"/>
      <protection locked="0"/>
    </xf>
    <xf numFmtId="0" fontId="26" fillId="4" borderId="10" xfId="0" applyFont="1" applyFill="1" applyBorder="1" applyAlignment="1" applyProtection="1">
      <alignment horizontal="center" vertical="center"/>
    </xf>
    <xf numFmtId="0" fontId="26" fillId="4" borderId="22" xfId="0" applyFont="1" applyFill="1" applyBorder="1" applyAlignment="1" applyProtection="1">
      <alignment horizontal="center" vertical="center"/>
    </xf>
    <xf numFmtId="8" fontId="1" fillId="0" borderId="10" xfId="0" applyNumberFormat="1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22" xfId="0" applyFont="1" applyBorder="1" applyAlignment="1" applyProtection="1">
      <alignment horizontal="center" vertical="center"/>
      <protection locked="0"/>
    </xf>
    <xf numFmtId="0" fontId="1" fillId="0" borderId="23" xfId="0" applyFont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horizontal="center" vertical="center"/>
      <protection locked="0"/>
    </xf>
    <xf numFmtId="0" fontId="1" fillId="4" borderId="9" xfId="0" applyNumberFormat="1" applyFont="1" applyFill="1" applyBorder="1" applyAlignment="1" applyProtection="1">
      <alignment horizontal="center" vertical="center"/>
    </xf>
    <xf numFmtId="0" fontId="1" fillId="4" borderId="10" xfId="0" applyNumberFormat="1" applyFont="1" applyFill="1" applyBorder="1" applyAlignment="1" applyProtection="1">
      <alignment horizontal="center" vertical="center"/>
    </xf>
    <xf numFmtId="164" fontId="0" fillId="0" borderId="28" xfId="0" applyNumberFormat="1" applyFont="1" applyBorder="1" applyAlignment="1" applyProtection="1">
      <alignment horizontal="center" wrapText="1"/>
      <protection locked="0"/>
    </xf>
    <xf numFmtId="164" fontId="0" fillId="0" borderId="18" xfId="0" applyNumberFormat="1" applyFont="1" applyBorder="1" applyAlignment="1" applyProtection="1">
      <alignment horizontal="center" wrapText="1"/>
      <protection locked="0"/>
    </xf>
    <xf numFmtId="164" fontId="0" fillId="0" borderId="19" xfId="0" applyNumberFormat="1" applyFont="1" applyBorder="1" applyAlignment="1" applyProtection="1">
      <alignment horizontal="center" wrapText="1"/>
      <protection locked="0"/>
    </xf>
    <xf numFmtId="164" fontId="0" fillId="0" borderId="25" xfId="0" applyNumberFormat="1" applyFont="1" applyBorder="1" applyAlignment="1" applyProtection="1">
      <alignment horizontal="center" wrapText="1"/>
      <protection locked="0"/>
    </xf>
    <xf numFmtId="164" fontId="0" fillId="0" borderId="26" xfId="0" applyNumberFormat="1" applyFont="1" applyBorder="1" applyAlignment="1" applyProtection="1">
      <alignment horizontal="center" wrapText="1"/>
      <protection locked="0"/>
    </xf>
    <xf numFmtId="164" fontId="0" fillId="0" borderId="27" xfId="0" applyNumberFormat="1" applyFont="1" applyBorder="1" applyAlignment="1" applyProtection="1">
      <alignment horizontal="center" wrapText="1"/>
      <protection locked="0"/>
    </xf>
    <xf numFmtId="164" fontId="24" fillId="5" borderId="20" xfId="0" applyNumberFormat="1" applyFont="1" applyFill="1" applyBorder="1" applyAlignment="1" applyProtection="1">
      <alignment horizontal="center" vertical="center"/>
    </xf>
    <xf numFmtId="164" fontId="24" fillId="5" borderId="21" xfId="0" applyNumberFormat="1" applyFont="1" applyFill="1" applyBorder="1" applyAlignment="1" applyProtection="1">
      <alignment horizontal="center" vertical="center"/>
    </xf>
    <xf numFmtId="164" fontId="24" fillId="5" borderId="2" xfId="0" applyNumberFormat="1" applyFont="1" applyFill="1" applyBorder="1" applyAlignment="1" applyProtection="1">
      <alignment horizontal="center" vertical="center"/>
    </xf>
    <xf numFmtId="164" fontId="13" fillId="0" borderId="0" xfId="2" applyNumberFormat="1" applyFont="1" applyAlignment="1" applyProtection="1">
      <alignment horizontal="left"/>
    </xf>
    <xf numFmtId="164" fontId="1" fillId="0" borderId="0" xfId="0" applyNumberFormat="1" applyFont="1" applyAlignment="1" applyProtection="1">
      <alignment horizontal="left"/>
    </xf>
    <xf numFmtId="0" fontId="24" fillId="6" borderId="29" xfId="0" applyFont="1" applyFill="1" applyBorder="1" applyAlignment="1" applyProtection="1">
      <alignment horizontal="center"/>
    </xf>
    <xf numFmtId="0" fontId="24" fillId="6" borderId="30" xfId="0" applyFont="1" applyFill="1" applyBorder="1" applyAlignment="1" applyProtection="1">
      <alignment horizontal="center"/>
    </xf>
    <xf numFmtId="0" fontId="24" fillId="6" borderId="31" xfId="0" applyFont="1" applyFill="1" applyBorder="1" applyAlignment="1" applyProtection="1">
      <alignment horizontal="center"/>
    </xf>
    <xf numFmtId="0" fontId="0" fillId="0" borderId="1" xfId="0" applyFont="1" applyFill="1" applyBorder="1" applyAlignment="1" applyProtection="1">
      <alignment vertical="center"/>
    </xf>
    <xf numFmtId="0" fontId="1" fillId="0" borderId="1" xfId="0" applyFont="1" applyFill="1" applyBorder="1" applyAlignment="1" applyProtection="1">
      <alignment vertical="center"/>
    </xf>
    <xf numFmtId="0" fontId="0" fillId="0" borderId="15" xfId="0" applyFont="1" applyFill="1" applyBorder="1" applyAlignment="1" applyProtection="1">
      <alignment vertical="center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137160</xdr:colOff>
      <xdr:row>44</xdr:row>
      <xdr:rowOff>15239</xdr:rowOff>
    </xdr:from>
    <xdr:to>
      <xdr:col>13</xdr:col>
      <xdr:colOff>114300</xdr:colOff>
      <xdr:row>44</xdr:row>
      <xdr:rowOff>586740</xdr:rowOff>
    </xdr:to>
    <xdr:pic>
      <xdr:nvPicPr>
        <xdr:cNvPr id="3" name="Picture 2" descr="lshtm_logo_black 201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8780" y="7543799"/>
          <a:ext cx="1325880" cy="57150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lshtm.sharepoint.com/Services/Human-Resources/Pages/A-Z-forms.aspx" TargetMode="External"/><Relationship Id="rId3" Type="http://schemas.openxmlformats.org/officeDocument/2006/relationships/hyperlink" Target="mailto:HRForms@lshtm.ac.uk" TargetMode="External"/><Relationship Id="rId7" Type="http://schemas.openxmlformats.org/officeDocument/2006/relationships/hyperlink" Target="mailto:HRForms@lshtm.ac.uk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mailto:payroll@lshtm.ac.uk" TargetMode="External"/><Relationship Id="rId1" Type="http://schemas.openxmlformats.org/officeDocument/2006/relationships/hyperlink" Target="mailto:HRForms@lshtm.ac.uk" TargetMode="External"/><Relationship Id="rId6" Type="http://schemas.openxmlformats.org/officeDocument/2006/relationships/hyperlink" Target="https://lshtm.sharepoint.com/Services/Human-Resources/Pages/A-Z-forms.aspx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lshtm.sharepoint.com/Services/Human-Resources/Documents/Casual%20worker%20guidance.pdf" TargetMode="External"/><Relationship Id="rId10" Type="http://schemas.openxmlformats.org/officeDocument/2006/relationships/hyperlink" Target="mailto:payroll@lshtm.ac.uk" TargetMode="External"/><Relationship Id="rId4" Type="http://schemas.openxmlformats.org/officeDocument/2006/relationships/hyperlink" Target="mailto:payroll@lshtm.ac.uk" TargetMode="External"/><Relationship Id="rId9" Type="http://schemas.openxmlformats.org/officeDocument/2006/relationships/hyperlink" Target="mailto:payroll@lshtm.ac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5"/>
  <sheetViews>
    <sheetView tabSelected="1" topLeftCell="A58" zoomScaleNormal="100" workbookViewId="0">
      <selection activeCell="L65" sqref="L65:M65"/>
    </sheetView>
  </sheetViews>
  <sheetFormatPr defaultColWidth="15.6640625" defaultRowHeight="14.4" x14ac:dyDescent="0.3"/>
  <cols>
    <col min="1" max="1" width="1" style="58" customWidth="1"/>
    <col min="2" max="2" width="10.33203125" style="137" customWidth="1"/>
    <col min="3" max="3" width="9.88671875" style="58" customWidth="1"/>
    <col min="4" max="4" width="8.6640625" style="58" customWidth="1"/>
    <col min="5" max="5" width="9.44140625" style="58" customWidth="1"/>
    <col min="6" max="6" width="0.33203125" style="70" customWidth="1"/>
    <col min="7" max="7" width="9.5546875" style="58" customWidth="1"/>
    <col min="8" max="8" width="2.6640625" style="58" customWidth="1"/>
    <col min="9" max="9" width="11.109375" style="58" customWidth="1"/>
    <col min="10" max="10" width="5.109375" style="58" customWidth="1"/>
    <col min="11" max="11" width="9.109375" style="58" customWidth="1"/>
    <col min="12" max="12" width="13.109375" style="58" customWidth="1"/>
    <col min="13" max="13" width="6.5546875" style="58" customWidth="1"/>
    <col min="14" max="14" width="2.88671875" style="58" customWidth="1"/>
    <col min="15" max="15" width="5.5546875" style="58" customWidth="1"/>
    <col min="16" max="26" width="9.109375" style="58" customWidth="1"/>
    <col min="27" max="28" width="9.109375" style="61" customWidth="1"/>
    <col min="29" max="253" width="9.109375" style="58" customWidth="1"/>
    <col min="254" max="254" width="4.6640625" style="58" customWidth="1"/>
    <col min="255" max="255" width="15.6640625" style="58"/>
    <col min="256" max="256" width="3" style="58" customWidth="1"/>
    <col min="257" max="257" width="14.88671875" style="58" customWidth="1"/>
    <col min="258" max="258" width="14.44140625" style="58" customWidth="1"/>
    <col min="259" max="259" width="13.88671875" style="58" customWidth="1"/>
    <col min="260" max="260" width="14.44140625" style="58" customWidth="1"/>
    <col min="261" max="261" width="9.5546875" style="58" bestFit="1" customWidth="1"/>
    <col min="262" max="262" width="0.33203125" style="58" customWidth="1"/>
    <col min="263" max="263" width="15.109375" style="58" customWidth="1"/>
    <col min="264" max="264" width="1.33203125" style="58" customWidth="1"/>
    <col min="265" max="265" width="14.88671875" style="58" customWidth="1"/>
    <col min="266" max="266" width="1.44140625" style="58" customWidth="1"/>
    <col min="267" max="267" width="9.44140625" style="58" customWidth="1"/>
    <col min="268" max="268" width="15.88671875" style="58" customWidth="1"/>
    <col min="269" max="269" width="13.44140625" style="58" customWidth="1"/>
    <col min="270" max="270" width="2.6640625" style="58" customWidth="1"/>
    <col min="271" max="509" width="9.109375" style="58" customWidth="1"/>
    <col min="510" max="510" width="4.6640625" style="58" customWidth="1"/>
    <col min="511" max="511" width="15.6640625" style="58"/>
    <col min="512" max="512" width="3" style="58" customWidth="1"/>
    <col min="513" max="513" width="14.88671875" style="58" customWidth="1"/>
    <col min="514" max="514" width="14.44140625" style="58" customWidth="1"/>
    <col min="515" max="515" width="13.88671875" style="58" customWidth="1"/>
    <col min="516" max="516" width="14.44140625" style="58" customWidth="1"/>
    <col min="517" max="517" width="9.5546875" style="58" bestFit="1" customWidth="1"/>
    <col min="518" max="518" width="0.33203125" style="58" customWidth="1"/>
    <col min="519" max="519" width="15.109375" style="58" customWidth="1"/>
    <col min="520" max="520" width="1.33203125" style="58" customWidth="1"/>
    <col min="521" max="521" width="14.88671875" style="58" customWidth="1"/>
    <col min="522" max="522" width="1.44140625" style="58" customWidth="1"/>
    <col min="523" max="523" width="9.44140625" style="58" customWidth="1"/>
    <col min="524" max="524" width="15.88671875" style="58" customWidth="1"/>
    <col min="525" max="525" width="13.44140625" style="58" customWidth="1"/>
    <col min="526" max="526" width="2.6640625" style="58" customWidth="1"/>
    <col min="527" max="765" width="9.109375" style="58" customWidth="1"/>
    <col min="766" max="766" width="4.6640625" style="58" customWidth="1"/>
    <col min="767" max="767" width="15.6640625" style="58"/>
    <col min="768" max="768" width="3" style="58" customWidth="1"/>
    <col min="769" max="769" width="14.88671875" style="58" customWidth="1"/>
    <col min="770" max="770" width="14.44140625" style="58" customWidth="1"/>
    <col min="771" max="771" width="13.88671875" style="58" customWidth="1"/>
    <col min="772" max="772" width="14.44140625" style="58" customWidth="1"/>
    <col min="773" max="773" width="9.5546875" style="58" bestFit="1" customWidth="1"/>
    <col min="774" max="774" width="0.33203125" style="58" customWidth="1"/>
    <col min="775" max="775" width="15.109375" style="58" customWidth="1"/>
    <col min="776" max="776" width="1.33203125" style="58" customWidth="1"/>
    <col min="777" max="777" width="14.88671875" style="58" customWidth="1"/>
    <col min="778" max="778" width="1.44140625" style="58" customWidth="1"/>
    <col min="779" max="779" width="9.44140625" style="58" customWidth="1"/>
    <col min="780" max="780" width="15.88671875" style="58" customWidth="1"/>
    <col min="781" max="781" width="13.44140625" style="58" customWidth="1"/>
    <col min="782" max="782" width="2.6640625" style="58" customWidth="1"/>
    <col min="783" max="1021" width="9.109375" style="58" customWidth="1"/>
    <col min="1022" max="1022" width="4.6640625" style="58" customWidth="1"/>
    <col min="1023" max="1023" width="15.6640625" style="58"/>
    <col min="1024" max="1024" width="3" style="58" customWidth="1"/>
    <col min="1025" max="1025" width="14.88671875" style="58" customWidth="1"/>
    <col min="1026" max="1026" width="14.44140625" style="58" customWidth="1"/>
    <col min="1027" max="1027" width="13.88671875" style="58" customWidth="1"/>
    <col min="1028" max="1028" width="14.44140625" style="58" customWidth="1"/>
    <col min="1029" max="1029" width="9.5546875" style="58" bestFit="1" customWidth="1"/>
    <col min="1030" max="1030" width="0.33203125" style="58" customWidth="1"/>
    <col min="1031" max="1031" width="15.109375" style="58" customWidth="1"/>
    <col min="1032" max="1032" width="1.33203125" style="58" customWidth="1"/>
    <col min="1033" max="1033" width="14.88671875" style="58" customWidth="1"/>
    <col min="1034" max="1034" width="1.44140625" style="58" customWidth="1"/>
    <col min="1035" max="1035" width="9.44140625" style="58" customWidth="1"/>
    <col min="1036" max="1036" width="15.88671875" style="58" customWidth="1"/>
    <col min="1037" max="1037" width="13.44140625" style="58" customWidth="1"/>
    <col min="1038" max="1038" width="2.6640625" style="58" customWidth="1"/>
    <col min="1039" max="1277" width="9.109375" style="58" customWidth="1"/>
    <col min="1278" max="1278" width="4.6640625" style="58" customWidth="1"/>
    <col min="1279" max="1279" width="15.6640625" style="58"/>
    <col min="1280" max="1280" width="3" style="58" customWidth="1"/>
    <col min="1281" max="1281" width="14.88671875" style="58" customWidth="1"/>
    <col min="1282" max="1282" width="14.44140625" style="58" customWidth="1"/>
    <col min="1283" max="1283" width="13.88671875" style="58" customWidth="1"/>
    <col min="1284" max="1284" width="14.44140625" style="58" customWidth="1"/>
    <col min="1285" max="1285" width="9.5546875" style="58" bestFit="1" customWidth="1"/>
    <col min="1286" max="1286" width="0.33203125" style="58" customWidth="1"/>
    <col min="1287" max="1287" width="15.109375" style="58" customWidth="1"/>
    <col min="1288" max="1288" width="1.33203125" style="58" customWidth="1"/>
    <col min="1289" max="1289" width="14.88671875" style="58" customWidth="1"/>
    <col min="1290" max="1290" width="1.44140625" style="58" customWidth="1"/>
    <col min="1291" max="1291" width="9.44140625" style="58" customWidth="1"/>
    <col min="1292" max="1292" width="15.88671875" style="58" customWidth="1"/>
    <col min="1293" max="1293" width="13.44140625" style="58" customWidth="1"/>
    <col min="1294" max="1294" width="2.6640625" style="58" customWidth="1"/>
    <col min="1295" max="1533" width="9.109375" style="58" customWidth="1"/>
    <col min="1534" max="1534" width="4.6640625" style="58" customWidth="1"/>
    <col min="1535" max="1535" width="15.6640625" style="58"/>
    <col min="1536" max="1536" width="3" style="58" customWidth="1"/>
    <col min="1537" max="1537" width="14.88671875" style="58" customWidth="1"/>
    <col min="1538" max="1538" width="14.44140625" style="58" customWidth="1"/>
    <col min="1539" max="1539" width="13.88671875" style="58" customWidth="1"/>
    <col min="1540" max="1540" width="14.44140625" style="58" customWidth="1"/>
    <col min="1541" max="1541" width="9.5546875" style="58" bestFit="1" customWidth="1"/>
    <col min="1542" max="1542" width="0.33203125" style="58" customWidth="1"/>
    <col min="1543" max="1543" width="15.109375" style="58" customWidth="1"/>
    <col min="1544" max="1544" width="1.33203125" style="58" customWidth="1"/>
    <col min="1545" max="1545" width="14.88671875" style="58" customWidth="1"/>
    <col min="1546" max="1546" width="1.44140625" style="58" customWidth="1"/>
    <col min="1547" max="1547" width="9.44140625" style="58" customWidth="1"/>
    <col min="1548" max="1548" width="15.88671875" style="58" customWidth="1"/>
    <col min="1549" max="1549" width="13.44140625" style="58" customWidth="1"/>
    <col min="1550" max="1550" width="2.6640625" style="58" customWidth="1"/>
    <col min="1551" max="1789" width="9.109375" style="58" customWidth="1"/>
    <col min="1790" max="1790" width="4.6640625" style="58" customWidth="1"/>
    <col min="1791" max="1791" width="15.6640625" style="58"/>
    <col min="1792" max="1792" width="3" style="58" customWidth="1"/>
    <col min="1793" max="1793" width="14.88671875" style="58" customWidth="1"/>
    <col min="1794" max="1794" width="14.44140625" style="58" customWidth="1"/>
    <col min="1795" max="1795" width="13.88671875" style="58" customWidth="1"/>
    <col min="1796" max="1796" width="14.44140625" style="58" customWidth="1"/>
    <col min="1797" max="1797" width="9.5546875" style="58" bestFit="1" customWidth="1"/>
    <col min="1798" max="1798" width="0.33203125" style="58" customWidth="1"/>
    <col min="1799" max="1799" width="15.109375" style="58" customWidth="1"/>
    <col min="1800" max="1800" width="1.33203125" style="58" customWidth="1"/>
    <col min="1801" max="1801" width="14.88671875" style="58" customWidth="1"/>
    <col min="1802" max="1802" width="1.44140625" style="58" customWidth="1"/>
    <col min="1803" max="1803" width="9.44140625" style="58" customWidth="1"/>
    <col min="1804" max="1804" width="15.88671875" style="58" customWidth="1"/>
    <col min="1805" max="1805" width="13.44140625" style="58" customWidth="1"/>
    <col min="1806" max="1806" width="2.6640625" style="58" customWidth="1"/>
    <col min="1807" max="2045" width="9.109375" style="58" customWidth="1"/>
    <col min="2046" max="2046" width="4.6640625" style="58" customWidth="1"/>
    <col min="2047" max="2047" width="15.6640625" style="58"/>
    <col min="2048" max="2048" width="3" style="58" customWidth="1"/>
    <col min="2049" max="2049" width="14.88671875" style="58" customWidth="1"/>
    <col min="2050" max="2050" width="14.44140625" style="58" customWidth="1"/>
    <col min="2051" max="2051" width="13.88671875" style="58" customWidth="1"/>
    <col min="2052" max="2052" width="14.44140625" style="58" customWidth="1"/>
    <col min="2053" max="2053" width="9.5546875" style="58" bestFit="1" customWidth="1"/>
    <col min="2054" max="2054" width="0.33203125" style="58" customWidth="1"/>
    <col min="2055" max="2055" width="15.109375" style="58" customWidth="1"/>
    <col min="2056" max="2056" width="1.33203125" style="58" customWidth="1"/>
    <col min="2057" max="2057" width="14.88671875" style="58" customWidth="1"/>
    <col min="2058" max="2058" width="1.44140625" style="58" customWidth="1"/>
    <col min="2059" max="2059" width="9.44140625" style="58" customWidth="1"/>
    <col min="2060" max="2060" width="15.88671875" style="58" customWidth="1"/>
    <col min="2061" max="2061" width="13.44140625" style="58" customWidth="1"/>
    <col min="2062" max="2062" width="2.6640625" style="58" customWidth="1"/>
    <col min="2063" max="2301" width="9.109375" style="58" customWidth="1"/>
    <col min="2302" max="2302" width="4.6640625" style="58" customWidth="1"/>
    <col min="2303" max="2303" width="15.6640625" style="58"/>
    <col min="2304" max="2304" width="3" style="58" customWidth="1"/>
    <col min="2305" max="2305" width="14.88671875" style="58" customWidth="1"/>
    <col min="2306" max="2306" width="14.44140625" style="58" customWidth="1"/>
    <col min="2307" max="2307" width="13.88671875" style="58" customWidth="1"/>
    <col min="2308" max="2308" width="14.44140625" style="58" customWidth="1"/>
    <col min="2309" max="2309" width="9.5546875" style="58" bestFit="1" customWidth="1"/>
    <col min="2310" max="2310" width="0.33203125" style="58" customWidth="1"/>
    <col min="2311" max="2311" width="15.109375" style="58" customWidth="1"/>
    <col min="2312" max="2312" width="1.33203125" style="58" customWidth="1"/>
    <col min="2313" max="2313" width="14.88671875" style="58" customWidth="1"/>
    <col min="2314" max="2314" width="1.44140625" style="58" customWidth="1"/>
    <col min="2315" max="2315" width="9.44140625" style="58" customWidth="1"/>
    <col min="2316" max="2316" width="15.88671875" style="58" customWidth="1"/>
    <col min="2317" max="2317" width="13.44140625" style="58" customWidth="1"/>
    <col min="2318" max="2318" width="2.6640625" style="58" customWidth="1"/>
    <col min="2319" max="2557" width="9.109375" style="58" customWidth="1"/>
    <col min="2558" max="2558" width="4.6640625" style="58" customWidth="1"/>
    <col min="2559" max="2559" width="15.6640625" style="58"/>
    <col min="2560" max="2560" width="3" style="58" customWidth="1"/>
    <col min="2561" max="2561" width="14.88671875" style="58" customWidth="1"/>
    <col min="2562" max="2562" width="14.44140625" style="58" customWidth="1"/>
    <col min="2563" max="2563" width="13.88671875" style="58" customWidth="1"/>
    <col min="2564" max="2564" width="14.44140625" style="58" customWidth="1"/>
    <col min="2565" max="2565" width="9.5546875" style="58" bestFit="1" customWidth="1"/>
    <col min="2566" max="2566" width="0.33203125" style="58" customWidth="1"/>
    <col min="2567" max="2567" width="15.109375" style="58" customWidth="1"/>
    <col min="2568" max="2568" width="1.33203125" style="58" customWidth="1"/>
    <col min="2569" max="2569" width="14.88671875" style="58" customWidth="1"/>
    <col min="2570" max="2570" width="1.44140625" style="58" customWidth="1"/>
    <col min="2571" max="2571" width="9.44140625" style="58" customWidth="1"/>
    <col min="2572" max="2572" width="15.88671875" style="58" customWidth="1"/>
    <col min="2573" max="2573" width="13.44140625" style="58" customWidth="1"/>
    <col min="2574" max="2574" width="2.6640625" style="58" customWidth="1"/>
    <col min="2575" max="2813" width="9.109375" style="58" customWidth="1"/>
    <col min="2814" max="2814" width="4.6640625" style="58" customWidth="1"/>
    <col min="2815" max="2815" width="15.6640625" style="58"/>
    <col min="2816" max="2816" width="3" style="58" customWidth="1"/>
    <col min="2817" max="2817" width="14.88671875" style="58" customWidth="1"/>
    <col min="2818" max="2818" width="14.44140625" style="58" customWidth="1"/>
    <col min="2819" max="2819" width="13.88671875" style="58" customWidth="1"/>
    <col min="2820" max="2820" width="14.44140625" style="58" customWidth="1"/>
    <col min="2821" max="2821" width="9.5546875" style="58" bestFit="1" customWidth="1"/>
    <col min="2822" max="2822" width="0.33203125" style="58" customWidth="1"/>
    <col min="2823" max="2823" width="15.109375" style="58" customWidth="1"/>
    <col min="2824" max="2824" width="1.33203125" style="58" customWidth="1"/>
    <col min="2825" max="2825" width="14.88671875" style="58" customWidth="1"/>
    <col min="2826" max="2826" width="1.44140625" style="58" customWidth="1"/>
    <col min="2827" max="2827" width="9.44140625" style="58" customWidth="1"/>
    <col min="2828" max="2828" width="15.88671875" style="58" customWidth="1"/>
    <col min="2829" max="2829" width="13.44140625" style="58" customWidth="1"/>
    <col min="2830" max="2830" width="2.6640625" style="58" customWidth="1"/>
    <col min="2831" max="3069" width="9.109375" style="58" customWidth="1"/>
    <col min="3070" max="3070" width="4.6640625" style="58" customWidth="1"/>
    <col min="3071" max="3071" width="15.6640625" style="58"/>
    <col min="3072" max="3072" width="3" style="58" customWidth="1"/>
    <col min="3073" max="3073" width="14.88671875" style="58" customWidth="1"/>
    <col min="3074" max="3074" width="14.44140625" style="58" customWidth="1"/>
    <col min="3075" max="3075" width="13.88671875" style="58" customWidth="1"/>
    <col min="3076" max="3076" width="14.44140625" style="58" customWidth="1"/>
    <col min="3077" max="3077" width="9.5546875" style="58" bestFit="1" customWidth="1"/>
    <col min="3078" max="3078" width="0.33203125" style="58" customWidth="1"/>
    <col min="3079" max="3079" width="15.109375" style="58" customWidth="1"/>
    <col min="3080" max="3080" width="1.33203125" style="58" customWidth="1"/>
    <col min="3081" max="3081" width="14.88671875" style="58" customWidth="1"/>
    <col min="3082" max="3082" width="1.44140625" style="58" customWidth="1"/>
    <col min="3083" max="3083" width="9.44140625" style="58" customWidth="1"/>
    <col min="3084" max="3084" width="15.88671875" style="58" customWidth="1"/>
    <col min="3085" max="3085" width="13.44140625" style="58" customWidth="1"/>
    <col min="3086" max="3086" width="2.6640625" style="58" customWidth="1"/>
    <col min="3087" max="3325" width="9.109375" style="58" customWidth="1"/>
    <col min="3326" max="3326" width="4.6640625" style="58" customWidth="1"/>
    <col min="3327" max="3327" width="15.6640625" style="58"/>
    <col min="3328" max="3328" width="3" style="58" customWidth="1"/>
    <col min="3329" max="3329" width="14.88671875" style="58" customWidth="1"/>
    <col min="3330" max="3330" width="14.44140625" style="58" customWidth="1"/>
    <col min="3331" max="3331" width="13.88671875" style="58" customWidth="1"/>
    <col min="3332" max="3332" width="14.44140625" style="58" customWidth="1"/>
    <col min="3333" max="3333" width="9.5546875" style="58" bestFit="1" customWidth="1"/>
    <col min="3334" max="3334" width="0.33203125" style="58" customWidth="1"/>
    <col min="3335" max="3335" width="15.109375" style="58" customWidth="1"/>
    <col min="3336" max="3336" width="1.33203125" style="58" customWidth="1"/>
    <col min="3337" max="3337" width="14.88671875" style="58" customWidth="1"/>
    <col min="3338" max="3338" width="1.44140625" style="58" customWidth="1"/>
    <col min="3339" max="3339" width="9.44140625" style="58" customWidth="1"/>
    <col min="3340" max="3340" width="15.88671875" style="58" customWidth="1"/>
    <col min="3341" max="3341" width="13.44140625" style="58" customWidth="1"/>
    <col min="3342" max="3342" width="2.6640625" style="58" customWidth="1"/>
    <col min="3343" max="3581" width="9.109375" style="58" customWidth="1"/>
    <col min="3582" max="3582" width="4.6640625" style="58" customWidth="1"/>
    <col min="3583" max="3583" width="15.6640625" style="58"/>
    <col min="3584" max="3584" width="3" style="58" customWidth="1"/>
    <col min="3585" max="3585" width="14.88671875" style="58" customWidth="1"/>
    <col min="3586" max="3586" width="14.44140625" style="58" customWidth="1"/>
    <col min="3587" max="3587" width="13.88671875" style="58" customWidth="1"/>
    <col min="3588" max="3588" width="14.44140625" style="58" customWidth="1"/>
    <col min="3589" max="3589" width="9.5546875" style="58" bestFit="1" customWidth="1"/>
    <col min="3590" max="3590" width="0.33203125" style="58" customWidth="1"/>
    <col min="3591" max="3591" width="15.109375" style="58" customWidth="1"/>
    <col min="3592" max="3592" width="1.33203125" style="58" customWidth="1"/>
    <col min="3593" max="3593" width="14.88671875" style="58" customWidth="1"/>
    <col min="3594" max="3594" width="1.44140625" style="58" customWidth="1"/>
    <col min="3595" max="3595" width="9.44140625" style="58" customWidth="1"/>
    <col min="3596" max="3596" width="15.88671875" style="58" customWidth="1"/>
    <col min="3597" max="3597" width="13.44140625" style="58" customWidth="1"/>
    <col min="3598" max="3598" width="2.6640625" style="58" customWidth="1"/>
    <col min="3599" max="3837" width="9.109375" style="58" customWidth="1"/>
    <col min="3838" max="3838" width="4.6640625" style="58" customWidth="1"/>
    <col min="3839" max="3839" width="15.6640625" style="58"/>
    <col min="3840" max="3840" width="3" style="58" customWidth="1"/>
    <col min="3841" max="3841" width="14.88671875" style="58" customWidth="1"/>
    <col min="3842" max="3842" width="14.44140625" style="58" customWidth="1"/>
    <col min="3843" max="3843" width="13.88671875" style="58" customWidth="1"/>
    <col min="3844" max="3844" width="14.44140625" style="58" customWidth="1"/>
    <col min="3845" max="3845" width="9.5546875" style="58" bestFit="1" customWidth="1"/>
    <col min="3846" max="3846" width="0.33203125" style="58" customWidth="1"/>
    <col min="3847" max="3847" width="15.109375" style="58" customWidth="1"/>
    <col min="3848" max="3848" width="1.33203125" style="58" customWidth="1"/>
    <col min="3849" max="3849" width="14.88671875" style="58" customWidth="1"/>
    <col min="3850" max="3850" width="1.44140625" style="58" customWidth="1"/>
    <col min="3851" max="3851" width="9.44140625" style="58" customWidth="1"/>
    <col min="3852" max="3852" width="15.88671875" style="58" customWidth="1"/>
    <col min="3853" max="3853" width="13.44140625" style="58" customWidth="1"/>
    <col min="3854" max="3854" width="2.6640625" style="58" customWidth="1"/>
    <col min="3855" max="4093" width="9.109375" style="58" customWidth="1"/>
    <col min="4094" max="4094" width="4.6640625" style="58" customWidth="1"/>
    <col min="4095" max="4095" width="15.6640625" style="58"/>
    <col min="4096" max="4096" width="3" style="58" customWidth="1"/>
    <col min="4097" max="4097" width="14.88671875" style="58" customWidth="1"/>
    <col min="4098" max="4098" width="14.44140625" style="58" customWidth="1"/>
    <col min="4099" max="4099" width="13.88671875" style="58" customWidth="1"/>
    <col min="4100" max="4100" width="14.44140625" style="58" customWidth="1"/>
    <col min="4101" max="4101" width="9.5546875" style="58" bestFit="1" customWidth="1"/>
    <col min="4102" max="4102" width="0.33203125" style="58" customWidth="1"/>
    <col min="4103" max="4103" width="15.109375" style="58" customWidth="1"/>
    <col min="4104" max="4104" width="1.33203125" style="58" customWidth="1"/>
    <col min="4105" max="4105" width="14.88671875" style="58" customWidth="1"/>
    <col min="4106" max="4106" width="1.44140625" style="58" customWidth="1"/>
    <col min="4107" max="4107" width="9.44140625" style="58" customWidth="1"/>
    <col min="4108" max="4108" width="15.88671875" style="58" customWidth="1"/>
    <col min="4109" max="4109" width="13.44140625" style="58" customWidth="1"/>
    <col min="4110" max="4110" width="2.6640625" style="58" customWidth="1"/>
    <col min="4111" max="4349" width="9.109375" style="58" customWidth="1"/>
    <col min="4350" max="4350" width="4.6640625" style="58" customWidth="1"/>
    <col min="4351" max="4351" width="15.6640625" style="58"/>
    <col min="4352" max="4352" width="3" style="58" customWidth="1"/>
    <col min="4353" max="4353" width="14.88671875" style="58" customWidth="1"/>
    <col min="4354" max="4354" width="14.44140625" style="58" customWidth="1"/>
    <col min="4355" max="4355" width="13.88671875" style="58" customWidth="1"/>
    <col min="4356" max="4356" width="14.44140625" style="58" customWidth="1"/>
    <col min="4357" max="4357" width="9.5546875" style="58" bestFit="1" customWidth="1"/>
    <col min="4358" max="4358" width="0.33203125" style="58" customWidth="1"/>
    <col min="4359" max="4359" width="15.109375" style="58" customWidth="1"/>
    <col min="4360" max="4360" width="1.33203125" style="58" customWidth="1"/>
    <col min="4361" max="4361" width="14.88671875" style="58" customWidth="1"/>
    <col min="4362" max="4362" width="1.44140625" style="58" customWidth="1"/>
    <col min="4363" max="4363" width="9.44140625" style="58" customWidth="1"/>
    <col min="4364" max="4364" width="15.88671875" style="58" customWidth="1"/>
    <col min="4365" max="4365" width="13.44140625" style="58" customWidth="1"/>
    <col min="4366" max="4366" width="2.6640625" style="58" customWidth="1"/>
    <col min="4367" max="4605" width="9.109375" style="58" customWidth="1"/>
    <col min="4606" max="4606" width="4.6640625" style="58" customWidth="1"/>
    <col min="4607" max="4607" width="15.6640625" style="58"/>
    <col min="4608" max="4608" width="3" style="58" customWidth="1"/>
    <col min="4609" max="4609" width="14.88671875" style="58" customWidth="1"/>
    <col min="4610" max="4610" width="14.44140625" style="58" customWidth="1"/>
    <col min="4611" max="4611" width="13.88671875" style="58" customWidth="1"/>
    <col min="4612" max="4612" width="14.44140625" style="58" customWidth="1"/>
    <col min="4613" max="4613" width="9.5546875" style="58" bestFit="1" customWidth="1"/>
    <col min="4614" max="4614" width="0.33203125" style="58" customWidth="1"/>
    <col min="4615" max="4615" width="15.109375" style="58" customWidth="1"/>
    <col min="4616" max="4616" width="1.33203125" style="58" customWidth="1"/>
    <col min="4617" max="4617" width="14.88671875" style="58" customWidth="1"/>
    <col min="4618" max="4618" width="1.44140625" style="58" customWidth="1"/>
    <col min="4619" max="4619" width="9.44140625" style="58" customWidth="1"/>
    <col min="4620" max="4620" width="15.88671875" style="58" customWidth="1"/>
    <col min="4621" max="4621" width="13.44140625" style="58" customWidth="1"/>
    <col min="4622" max="4622" width="2.6640625" style="58" customWidth="1"/>
    <col min="4623" max="4861" width="9.109375" style="58" customWidth="1"/>
    <col min="4862" max="4862" width="4.6640625" style="58" customWidth="1"/>
    <col min="4863" max="4863" width="15.6640625" style="58"/>
    <col min="4864" max="4864" width="3" style="58" customWidth="1"/>
    <col min="4865" max="4865" width="14.88671875" style="58" customWidth="1"/>
    <col min="4866" max="4866" width="14.44140625" style="58" customWidth="1"/>
    <col min="4867" max="4867" width="13.88671875" style="58" customWidth="1"/>
    <col min="4868" max="4868" width="14.44140625" style="58" customWidth="1"/>
    <col min="4869" max="4869" width="9.5546875" style="58" bestFit="1" customWidth="1"/>
    <col min="4870" max="4870" width="0.33203125" style="58" customWidth="1"/>
    <col min="4871" max="4871" width="15.109375" style="58" customWidth="1"/>
    <col min="4872" max="4872" width="1.33203125" style="58" customWidth="1"/>
    <col min="4873" max="4873" width="14.88671875" style="58" customWidth="1"/>
    <col min="4874" max="4874" width="1.44140625" style="58" customWidth="1"/>
    <col min="4875" max="4875" width="9.44140625" style="58" customWidth="1"/>
    <col min="4876" max="4876" width="15.88671875" style="58" customWidth="1"/>
    <col min="4877" max="4877" width="13.44140625" style="58" customWidth="1"/>
    <col min="4878" max="4878" width="2.6640625" style="58" customWidth="1"/>
    <col min="4879" max="5117" width="9.109375" style="58" customWidth="1"/>
    <col min="5118" max="5118" width="4.6640625" style="58" customWidth="1"/>
    <col min="5119" max="5119" width="15.6640625" style="58"/>
    <col min="5120" max="5120" width="3" style="58" customWidth="1"/>
    <col min="5121" max="5121" width="14.88671875" style="58" customWidth="1"/>
    <col min="5122" max="5122" width="14.44140625" style="58" customWidth="1"/>
    <col min="5123" max="5123" width="13.88671875" style="58" customWidth="1"/>
    <col min="5124" max="5124" width="14.44140625" style="58" customWidth="1"/>
    <col min="5125" max="5125" width="9.5546875" style="58" bestFit="1" customWidth="1"/>
    <col min="5126" max="5126" width="0.33203125" style="58" customWidth="1"/>
    <col min="5127" max="5127" width="15.109375" style="58" customWidth="1"/>
    <col min="5128" max="5128" width="1.33203125" style="58" customWidth="1"/>
    <col min="5129" max="5129" width="14.88671875" style="58" customWidth="1"/>
    <col min="5130" max="5130" width="1.44140625" style="58" customWidth="1"/>
    <col min="5131" max="5131" width="9.44140625" style="58" customWidth="1"/>
    <col min="5132" max="5132" width="15.88671875" style="58" customWidth="1"/>
    <col min="5133" max="5133" width="13.44140625" style="58" customWidth="1"/>
    <col min="5134" max="5134" width="2.6640625" style="58" customWidth="1"/>
    <col min="5135" max="5373" width="9.109375" style="58" customWidth="1"/>
    <col min="5374" max="5374" width="4.6640625" style="58" customWidth="1"/>
    <col min="5375" max="5375" width="15.6640625" style="58"/>
    <col min="5376" max="5376" width="3" style="58" customWidth="1"/>
    <col min="5377" max="5377" width="14.88671875" style="58" customWidth="1"/>
    <col min="5378" max="5378" width="14.44140625" style="58" customWidth="1"/>
    <col min="5379" max="5379" width="13.88671875" style="58" customWidth="1"/>
    <col min="5380" max="5380" width="14.44140625" style="58" customWidth="1"/>
    <col min="5381" max="5381" width="9.5546875" style="58" bestFit="1" customWidth="1"/>
    <col min="5382" max="5382" width="0.33203125" style="58" customWidth="1"/>
    <col min="5383" max="5383" width="15.109375" style="58" customWidth="1"/>
    <col min="5384" max="5384" width="1.33203125" style="58" customWidth="1"/>
    <col min="5385" max="5385" width="14.88671875" style="58" customWidth="1"/>
    <col min="5386" max="5386" width="1.44140625" style="58" customWidth="1"/>
    <col min="5387" max="5387" width="9.44140625" style="58" customWidth="1"/>
    <col min="5388" max="5388" width="15.88671875" style="58" customWidth="1"/>
    <col min="5389" max="5389" width="13.44140625" style="58" customWidth="1"/>
    <col min="5390" max="5390" width="2.6640625" style="58" customWidth="1"/>
    <col min="5391" max="5629" width="9.109375" style="58" customWidth="1"/>
    <col min="5630" max="5630" width="4.6640625" style="58" customWidth="1"/>
    <col min="5631" max="5631" width="15.6640625" style="58"/>
    <col min="5632" max="5632" width="3" style="58" customWidth="1"/>
    <col min="5633" max="5633" width="14.88671875" style="58" customWidth="1"/>
    <col min="5634" max="5634" width="14.44140625" style="58" customWidth="1"/>
    <col min="5635" max="5635" width="13.88671875" style="58" customWidth="1"/>
    <col min="5636" max="5636" width="14.44140625" style="58" customWidth="1"/>
    <col min="5637" max="5637" width="9.5546875" style="58" bestFit="1" customWidth="1"/>
    <col min="5638" max="5638" width="0.33203125" style="58" customWidth="1"/>
    <col min="5639" max="5639" width="15.109375" style="58" customWidth="1"/>
    <col min="5640" max="5640" width="1.33203125" style="58" customWidth="1"/>
    <col min="5641" max="5641" width="14.88671875" style="58" customWidth="1"/>
    <col min="5642" max="5642" width="1.44140625" style="58" customWidth="1"/>
    <col min="5643" max="5643" width="9.44140625" style="58" customWidth="1"/>
    <col min="5644" max="5644" width="15.88671875" style="58" customWidth="1"/>
    <col min="5645" max="5645" width="13.44140625" style="58" customWidth="1"/>
    <col min="5646" max="5646" width="2.6640625" style="58" customWidth="1"/>
    <col min="5647" max="5885" width="9.109375" style="58" customWidth="1"/>
    <col min="5886" max="5886" width="4.6640625" style="58" customWidth="1"/>
    <col min="5887" max="5887" width="15.6640625" style="58"/>
    <col min="5888" max="5888" width="3" style="58" customWidth="1"/>
    <col min="5889" max="5889" width="14.88671875" style="58" customWidth="1"/>
    <col min="5890" max="5890" width="14.44140625" style="58" customWidth="1"/>
    <col min="5891" max="5891" width="13.88671875" style="58" customWidth="1"/>
    <col min="5892" max="5892" width="14.44140625" style="58" customWidth="1"/>
    <col min="5893" max="5893" width="9.5546875" style="58" bestFit="1" customWidth="1"/>
    <col min="5894" max="5894" width="0.33203125" style="58" customWidth="1"/>
    <col min="5895" max="5895" width="15.109375" style="58" customWidth="1"/>
    <col min="5896" max="5896" width="1.33203125" style="58" customWidth="1"/>
    <col min="5897" max="5897" width="14.88671875" style="58" customWidth="1"/>
    <col min="5898" max="5898" width="1.44140625" style="58" customWidth="1"/>
    <col min="5899" max="5899" width="9.44140625" style="58" customWidth="1"/>
    <col min="5900" max="5900" width="15.88671875" style="58" customWidth="1"/>
    <col min="5901" max="5901" width="13.44140625" style="58" customWidth="1"/>
    <col min="5902" max="5902" width="2.6640625" style="58" customWidth="1"/>
    <col min="5903" max="6141" width="9.109375" style="58" customWidth="1"/>
    <col min="6142" max="6142" width="4.6640625" style="58" customWidth="1"/>
    <col min="6143" max="6143" width="15.6640625" style="58"/>
    <col min="6144" max="6144" width="3" style="58" customWidth="1"/>
    <col min="6145" max="6145" width="14.88671875" style="58" customWidth="1"/>
    <col min="6146" max="6146" width="14.44140625" style="58" customWidth="1"/>
    <col min="6147" max="6147" width="13.88671875" style="58" customWidth="1"/>
    <col min="6148" max="6148" width="14.44140625" style="58" customWidth="1"/>
    <col min="6149" max="6149" width="9.5546875" style="58" bestFit="1" customWidth="1"/>
    <col min="6150" max="6150" width="0.33203125" style="58" customWidth="1"/>
    <col min="6151" max="6151" width="15.109375" style="58" customWidth="1"/>
    <col min="6152" max="6152" width="1.33203125" style="58" customWidth="1"/>
    <col min="6153" max="6153" width="14.88671875" style="58" customWidth="1"/>
    <col min="6154" max="6154" width="1.44140625" style="58" customWidth="1"/>
    <col min="6155" max="6155" width="9.44140625" style="58" customWidth="1"/>
    <col min="6156" max="6156" width="15.88671875" style="58" customWidth="1"/>
    <col min="6157" max="6157" width="13.44140625" style="58" customWidth="1"/>
    <col min="6158" max="6158" width="2.6640625" style="58" customWidth="1"/>
    <col min="6159" max="6397" width="9.109375" style="58" customWidth="1"/>
    <col min="6398" max="6398" width="4.6640625" style="58" customWidth="1"/>
    <col min="6399" max="6399" width="15.6640625" style="58"/>
    <col min="6400" max="6400" width="3" style="58" customWidth="1"/>
    <col min="6401" max="6401" width="14.88671875" style="58" customWidth="1"/>
    <col min="6402" max="6402" width="14.44140625" style="58" customWidth="1"/>
    <col min="6403" max="6403" width="13.88671875" style="58" customWidth="1"/>
    <col min="6404" max="6404" width="14.44140625" style="58" customWidth="1"/>
    <col min="6405" max="6405" width="9.5546875" style="58" bestFit="1" customWidth="1"/>
    <col min="6406" max="6406" width="0.33203125" style="58" customWidth="1"/>
    <col min="6407" max="6407" width="15.109375" style="58" customWidth="1"/>
    <col min="6408" max="6408" width="1.33203125" style="58" customWidth="1"/>
    <col min="6409" max="6409" width="14.88671875" style="58" customWidth="1"/>
    <col min="6410" max="6410" width="1.44140625" style="58" customWidth="1"/>
    <col min="6411" max="6411" width="9.44140625" style="58" customWidth="1"/>
    <col min="6412" max="6412" width="15.88671875" style="58" customWidth="1"/>
    <col min="6413" max="6413" width="13.44140625" style="58" customWidth="1"/>
    <col min="6414" max="6414" width="2.6640625" style="58" customWidth="1"/>
    <col min="6415" max="6653" width="9.109375" style="58" customWidth="1"/>
    <col min="6654" max="6654" width="4.6640625" style="58" customWidth="1"/>
    <col min="6655" max="6655" width="15.6640625" style="58"/>
    <col min="6656" max="6656" width="3" style="58" customWidth="1"/>
    <col min="6657" max="6657" width="14.88671875" style="58" customWidth="1"/>
    <col min="6658" max="6658" width="14.44140625" style="58" customWidth="1"/>
    <col min="6659" max="6659" width="13.88671875" style="58" customWidth="1"/>
    <col min="6660" max="6660" width="14.44140625" style="58" customWidth="1"/>
    <col min="6661" max="6661" width="9.5546875" style="58" bestFit="1" customWidth="1"/>
    <col min="6662" max="6662" width="0.33203125" style="58" customWidth="1"/>
    <col min="6663" max="6663" width="15.109375" style="58" customWidth="1"/>
    <col min="6664" max="6664" width="1.33203125" style="58" customWidth="1"/>
    <col min="6665" max="6665" width="14.88671875" style="58" customWidth="1"/>
    <col min="6666" max="6666" width="1.44140625" style="58" customWidth="1"/>
    <col min="6667" max="6667" width="9.44140625" style="58" customWidth="1"/>
    <col min="6668" max="6668" width="15.88671875" style="58" customWidth="1"/>
    <col min="6669" max="6669" width="13.44140625" style="58" customWidth="1"/>
    <col min="6670" max="6670" width="2.6640625" style="58" customWidth="1"/>
    <col min="6671" max="6909" width="9.109375" style="58" customWidth="1"/>
    <col min="6910" max="6910" width="4.6640625" style="58" customWidth="1"/>
    <col min="6911" max="6911" width="15.6640625" style="58"/>
    <col min="6912" max="6912" width="3" style="58" customWidth="1"/>
    <col min="6913" max="6913" width="14.88671875" style="58" customWidth="1"/>
    <col min="6914" max="6914" width="14.44140625" style="58" customWidth="1"/>
    <col min="6915" max="6915" width="13.88671875" style="58" customWidth="1"/>
    <col min="6916" max="6916" width="14.44140625" style="58" customWidth="1"/>
    <col min="6917" max="6917" width="9.5546875" style="58" bestFit="1" customWidth="1"/>
    <col min="6918" max="6918" width="0.33203125" style="58" customWidth="1"/>
    <col min="6919" max="6919" width="15.109375" style="58" customWidth="1"/>
    <col min="6920" max="6920" width="1.33203125" style="58" customWidth="1"/>
    <col min="6921" max="6921" width="14.88671875" style="58" customWidth="1"/>
    <col min="6922" max="6922" width="1.44140625" style="58" customWidth="1"/>
    <col min="6923" max="6923" width="9.44140625" style="58" customWidth="1"/>
    <col min="6924" max="6924" width="15.88671875" style="58" customWidth="1"/>
    <col min="6925" max="6925" width="13.44140625" style="58" customWidth="1"/>
    <col min="6926" max="6926" width="2.6640625" style="58" customWidth="1"/>
    <col min="6927" max="7165" width="9.109375" style="58" customWidth="1"/>
    <col min="7166" max="7166" width="4.6640625" style="58" customWidth="1"/>
    <col min="7167" max="7167" width="15.6640625" style="58"/>
    <col min="7168" max="7168" width="3" style="58" customWidth="1"/>
    <col min="7169" max="7169" width="14.88671875" style="58" customWidth="1"/>
    <col min="7170" max="7170" width="14.44140625" style="58" customWidth="1"/>
    <col min="7171" max="7171" width="13.88671875" style="58" customWidth="1"/>
    <col min="7172" max="7172" width="14.44140625" style="58" customWidth="1"/>
    <col min="7173" max="7173" width="9.5546875" style="58" bestFit="1" customWidth="1"/>
    <col min="7174" max="7174" width="0.33203125" style="58" customWidth="1"/>
    <col min="7175" max="7175" width="15.109375" style="58" customWidth="1"/>
    <col min="7176" max="7176" width="1.33203125" style="58" customWidth="1"/>
    <col min="7177" max="7177" width="14.88671875" style="58" customWidth="1"/>
    <col min="7178" max="7178" width="1.44140625" style="58" customWidth="1"/>
    <col min="7179" max="7179" width="9.44140625" style="58" customWidth="1"/>
    <col min="7180" max="7180" width="15.88671875" style="58" customWidth="1"/>
    <col min="7181" max="7181" width="13.44140625" style="58" customWidth="1"/>
    <col min="7182" max="7182" width="2.6640625" style="58" customWidth="1"/>
    <col min="7183" max="7421" width="9.109375" style="58" customWidth="1"/>
    <col min="7422" max="7422" width="4.6640625" style="58" customWidth="1"/>
    <col min="7423" max="7423" width="15.6640625" style="58"/>
    <col min="7424" max="7424" width="3" style="58" customWidth="1"/>
    <col min="7425" max="7425" width="14.88671875" style="58" customWidth="1"/>
    <col min="7426" max="7426" width="14.44140625" style="58" customWidth="1"/>
    <col min="7427" max="7427" width="13.88671875" style="58" customWidth="1"/>
    <col min="7428" max="7428" width="14.44140625" style="58" customWidth="1"/>
    <col min="7429" max="7429" width="9.5546875" style="58" bestFit="1" customWidth="1"/>
    <col min="7430" max="7430" width="0.33203125" style="58" customWidth="1"/>
    <col min="7431" max="7431" width="15.109375" style="58" customWidth="1"/>
    <col min="7432" max="7432" width="1.33203125" style="58" customWidth="1"/>
    <col min="7433" max="7433" width="14.88671875" style="58" customWidth="1"/>
    <col min="7434" max="7434" width="1.44140625" style="58" customWidth="1"/>
    <col min="7435" max="7435" width="9.44140625" style="58" customWidth="1"/>
    <col min="7436" max="7436" width="15.88671875" style="58" customWidth="1"/>
    <col min="7437" max="7437" width="13.44140625" style="58" customWidth="1"/>
    <col min="7438" max="7438" width="2.6640625" style="58" customWidth="1"/>
    <col min="7439" max="7677" width="9.109375" style="58" customWidth="1"/>
    <col min="7678" max="7678" width="4.6640625" style="58" customWidth="1"/>
    <col min="7679" max="7679" width="15.6640625" style="58"/>
    <col min="7680" max="7680" width="3" style="58" customWidth="1"/>
    <col min="7681" max="7681" width="14.88671875" style="58" customWidth="1"/>
    <col min="7682" max="7682" width="14.44140625" style="58" customWidth="1"/>
    <col min="7683" max="7683" width="13.88671875" style="58" customWidth="1"/>
    <col min="7684" max="7684" width="14.44140625" style="58" customWidth="1"/>
    <col min="7685" max="7685" width="9.5546875" style="58" bestFit="1" customWidth="1"/>
    <col min="7686" max="7686" width="0.33203125" style="58" customWidth="1"/>
    <col min="7687" max="7687" width="15.109375" style="58" customWidth="1"/>
    <col min="7688" max="7688" width="1.33203125" style="58" customWidth="1"/>
    <col min="7689" max="7689" width="14.88671875" style="58" customWidth="1"/>
    <col min="7690" max="7690" width="1.44140625" style="58" customWidth="1"/>
    <col min="7691" max="7691" width="9.44140625" style="58" customWidth="1"/>
    <col min="7692" max="7692" width="15.88671875" style="58" customWidth="1"/>
    <col min="7693" max="7693" width="13.44140625" style="58" customWidth="1"/>
    <col min="7694" max="7694" width="2.6640625" style="58" customWidth="1"/>
    <col min="7695" max="7933" width="9.109375" style="58" customWidth="1"/>
    <col min="7934" max="7934" width="4.6640625" style="58" customWidth="1"/>
    <col min="7935" max="7935" width="15.6640625" style="58"/>
    <col min="7936" max="7936" width="3" style="58" customWidth="1"/>
    <col min="7937" max="7937" width="14.88671875" style="58" customWidth="1"/>
    <col min="7938" max="7938" width="14.44140625" style="58" customWidth="1"/>
    <col min="7939" max="7939" width="13.88671875" style="58" customWidth="1"/>
    <col min="7940" max="7940" width="14.44140625" style="58" customWidth="1"/>
    <col min="7941" max="7941" width="9.5546875" style="58" bestFit="1" customWidth="1"/>
    <col min="7942" max="7942" width="0.33203125" style="58" customWidth="1"/>
    <col min="7943" max="7943" width="15.109375" style="58" customWidth="1"/>
    <col min="7944" max="7944" width="1.33203125" style="58" customWidth="1"/>
    <col min="7945" max="7945" width="14.88671875" style="58" customWidth="1"/>
    <col min="7946" max="7946" width="1.44140625" style="58" customWidth="1"/>
    <col min="7947" max="7947" width="9.44140625" style="58" customWidth="1"/>
    <col min="7948" max="7948" width="15.88671875" style="58" customWidth="1"/>
    <col min="7949" max="7949" width="13.44140625" style="58" customWidth="1"/>
    <col min="7950" max="7950" width="2.6640625" style="58" customWidth="1"/>
    <col min="7951" max="8189" width="9.109375" style="58" customWidth="1"/>
    <col min="8190" max="8190" width="4.6640625" style="58" customWidth="1"/>
    <col min="8191" max="8191" width="15.6640625" style="58"/>
    <col min="8192" max="8192" width="3" style="58" customWidth="1"/>
    <col min="8193" max="8193" width="14.88671875" style="58" customWidth="1"/>
    <col min="8194" max="8194" width="14.44140625" style="58" customWidth="1"/>
    <col min="8195" max="8195" width="13.88671875" style="58" customWidth="1"/>
    <col min="8196" max="8196" width="14.44140625" style="58" customWidth="1"/>
    <col min="8197" max="8197" width="9.5546875" style="58" bestFit="1" customWidth="1"/>
    <col min="8198" max="8198" width="0.33203125" style="58" customWidth="1"/>
    <col min="8199" max="8199" width="15.109375" style="58" customWidth="1"/>
    <col min="8200" max="8200" width="1.33203125" style="58" customWidth="1"/>
    <col min="8201" max="8201" width="14.88671875" style="58" customWidth="1"/>
    <col min="8202" max="8202" width="1.44140625" style="58" customWidth="1"/>
    <col min="8203" max="8203" width="9.44140625" style="58" customWidth="1"/>
    <col min="8204" max="8204" width="15.88671875" style="58" customWidth="1"/>
    <col min="8205" max="8205" width="13.44140625" style="58" customWidth="1"/>
    <col min="8206" max="8206" width="2.6640625" style="58" customWidth="1"/>
    <col min="8207" max="8445" width="9.109375" style="58" customWidth="1"/>
    <col min="8446" max="8446" width="4.6640625" style="58" customWidth="1"/>
    <col min="8447" max="8447" width="15.6640625" style="58"/>
    <col min="8448" max="8448" width="3" style="58" customWidth="1"/>
    <col min="8449" max="8449" width="14.88671875" style="58" customWidth="1"/>
    <col min="8450" max="8450" width="14.44140625" style="58" customWidth="1"/>
    <col min="8451" max="8451" width="13.88671875" style="58" customWidth="1"/>
    <col min="8452" max="8452" width="14.44140625" style="58" customWidth="1"/>
    <col min="8453" max="8453" width="9.5546875" style="58" bestFit="1" customWidth="1"/>
    <col min="8454" max="8454" width="0.33203125" style="58" customWidth="1"/>
    <col min="8455" max="8455" width="15.109375" style="58" customWidth="1"/>
    <col min="8456" max="8456" width="1.33203125" style="58" customWidth="1"/>
    <col min="8457" max="8457" width="14.88671875" style="58" customWidth="1"/>
    <col min="8458" max="8458" width="1.44140625" style="58" customWidth="1"/>
    <col min="8459" max="8459" width="9.44140625" style="58" customWidth="1"/>
    <col min="8460" max="8460" width="15.88671875" style="58" customWidth="1"/>
    <col min="8461" max="8461" width="13.44140625" style="58" customWidth="1"/>
    <col min="8462" max="8462" width="2.6640625" style="58" customWidth="1"/>
    <col min="8463" max="8701" width="9.109375" style="58" customWidth="1"/>
    <col min="8702" max="8702" width="4.6640625" style="58" customWidth="1"/>
    <col min="8703" max="8703" width="15.6640625" style="58"/>
    <col min="8704" max="8704" width="3" style="58" customWidth="1"/>
    <col min="8705" max="8705" width="14.88671875" style="58" customWidth="1"/>
    <col min="8706" max="8706" width="14.44140625" style="58" customWidth="1"/>
    <col min="8707" max="8707" width="13.88671875" style="58" customWidth="1"/>
    <col min="8708" max="8708" width="14.44140625" style="58" customWidth="1"/>
    <col min="8709" max="8709" width="9.5546875" style="58" bestFit="1" customWidth="1"/>
    <col min="8710" max="8710" width="0.33203125" style="58" customWidth="1"/>
    <col min="8711" max="8711" width="15.109375" style="58" customWidth="1"/>
    <col min="8712" max="8712" width="1.33203125" style="58" customWidth="1"/>
    <col min="8713" max="8713" width="14.88671875" style="58" customWidth="1"/>
    <col min="8714" max="8714" width="1.44140625" style="58" customWidth="1"/>
    <col min="8715" max="8715" width="9.44140625" style="58" customWidth="1"/>
    <col min="8716" max="8716" width="15.88671875" style="58" customWidth="1"/>
    <col min="8717" max="8717" width="13.44140625" style="58" customWidth="1"/>
    <col min="8718" max="8718" width="2.6640625" style="58" customWidth="1"/>
    <col min="8719" max="8957" width="9.109375" style="58" customWidth="1"/>
    <col min="8958" max="8958" width="4.6640625" style="58" customWidth="1"/>
    <col min="8959" max="8959" width="15.6640625" style="58"/>
    <col min="8960" max="8960" width="3" style="58" customWidth="1"/>
    <col min="8961" max="8961" width="14.88671875" style="58" customWidth="1"/>
    <col min="8962" max="8962" width="14.44140625" style="58" customWidth="1"/>
    <col min="8963" max="8963" width="13.88671875" style="58" customWidth="1"/>
    <col min="8964" max="8964" width="14.44140625" style="58" customWidth="1"/>
    <col min="8965" max="8965" width="9.5546875" style="58" bestFit="1" customWidth="1"/>
    <col min="8966" max="8966" width="0.33203125" style="58" customWidth="1"/>
    <col min="8967" max="8967" width="15.109375" style="58" customWidth="1"/>
    <col min="8968" max="8968" width="1.33203125" style="58" customWidth="1"/>
    <col min="8969" max="8969" width="14.88671875" style="58" customWidth="1"/>
    <col min="8970" max="8970" width="1.44140625" style="58" customWidth="1"/>
    <col min="8971" max="8971" width="9.44140625" style="58" customWidth="1"/>
    <col min="8972" max="8972" width="15.88671875" style="58" customWidth="1"/>
    <col min="8973" max="8973" width="13.44140625" style="58" customWidth="1"/>
    <col min="8974" max="8974" width="2.6640625" style="58" customWidth="1"/>
    <col min="8975" max="9213" width="9.109375" style="58" customWidth="1"/>
    <col min="9214" max="9214" width="4.6640625" style="58" customWidth="1"/>
    <col min="9215" max="9215" width="15.6640625" style="58"/>
    <col min="9216" max="9216" width="3" style="58" customWidth="1"/>
    <col min="9217" max="9217" width="14.88671875" style="58" customWidth="1"/>
    <col min="9218" max="9218" width="14.44140625" style="58" customWidth="1"/>
    <col min="9219" max="9219" width="13.88671875" style="58" customWidth="1"/>
    <col min="9220" max="9220" width="14.44140625" style="58" customWidth="1"/>
    <col min="9221" max="9221" width="9.5546875" style="58" bestFit="1" customWidth="1"/>
    <col min="9222" max="9222" width="0.33203125" style="58" customWidth="1"/>
    <col min="9223" max="9223" width="15.109375" style="58" customWidth="1"/>
    <col min="9224" max="9224" width="1.33203125" style="58" customWidth="1"/>
    <col min="9225" max="9225" width="14.88671875" style="58" customWidth="1"/>
    <col min="9226" max="9226" width="1.44140625" style="58" customWidth="1"/>
    <col min="9227" max="9227" width="9.44140625" style="58" customWidth="1"/>
    <col min="9228" max="9228" width="15.88671875" style="58" customWidth="1"/>
    <col min="9229" max="9229" width="13.44140625" style="58" customWidth="1"/>
    <col min="9230" max="9230" width="2.6640625" style="58" customWidth="1"/>
    <col min="9231" max="9469" width="9.109375" style="58" customWidth="1"/>
    <col min="9470" max="9470" width="4.6640625" style="58" customWidth="1"/>
    <col min="9471" max="9471" width="15.6640625" style="58"/>
    <col min="9472" max="9472" width="3" style="58" customWidth="1"/>
    <col min="9473" max="9473" width="14.88671875" style="58" customWidth="1"/>
    <col min="9474" max="9474" width="14.44140625" style="58" customWidth="1"/>
    <col min="9475" max="9475" width="13.88671875" style="58" customWidth="1"/>
    <col min="9476" max="9476" width="14.44140625" style="58" customWidth="1"/>
    <col min="9477" max="9477" width="9.5546875" style="58" bestFit="1" customWidth="1"/>
    <col min="9478" max="9478" width="0.33203125" style="58" customWidth="1"/>
    <col min="9479" max="9479" width="15.109375" style="58" customWidth="1"/>
    <col min="9480" max="9480" width="1.33203125" style="58" customWidth="1"/>
    <col min="9481" max="9481" width="14.88671875" style="58" customWidth="1"/>
    <col min="9482" max="9482" width="1.44140625" style="58" customWidth="1"/>
    <col min="9483" max="9483" width="9.44140625" style="58" customWidth="1"/>
    <col min="9484" max="9484" width="15.88671875" style="58" customWidth="1"/>
    <col min="9485" max="9485" width="13.44140625" style="58" customWidth="1"/>
    <col min="9486" max="9486" width="2.6640625" style="58" customWidth="1"/>
    <col min="9487" max="9725" width="9.109375" style="58" customWidth="1"/>
    <col min="9726" max="9726" width="4.6640625" style="58" customWidth="1"/>
    <col min="9727" max="9727" width="15.6640625" style="58"/>
    <col min="9728" max="9728" width="3" style="58" customWidth="1"/>
    <col min="9729" max="9729" width="14.88671875" style="58" customWidth="1"/>
    <col min="9730" max="9730" width="14.44140625" style="58" customWidth="1"/>
    <col min="9731" max="9731" width="13.88671875" style="58" customWidth="1"/>
    <col min="9732" max="9732" width="14.44140625" style="58" customWidth="1"/>
    <col min="9733" max="9733" width="9.5546875" style="58" bestFit="1" customWidth="1"/>
    <col min="9734" max="9734" width="0.33203125" style="58" customWidth="1"/>
    <col min="9735" max="9735" width="15.109375" style="58" customWidth="1"/>
    <col min="9736" max="9736" width="1.33203125" style="58" customWidth="1"/>
    <col min="9737" max="9737" width="14.88671875" style="58" customWidth="1"/>
    <col min="9738" max="9738" width="1.44140625" style="58" customWidth="1"/>
    <col min="9739" max="9739" width="9.44140625" style="58" customWidth="1"/>
    <col min="9740" max="9740" width="15.88671875" style="58" customWidth="1"/>
    <col min="9741" max="9741" width="13.44140625" style="58" customWidth="1"/>
    <col min="9742" max="9742" width="2.6640625" style="58" customWidth="1"/>
    <col min="9743" max="9981" width="9.109375" style="58" customWidth="1"/>
    <col min="9982" max="9982" width="4.6640625" style="58" customWidth="1"/>
    <col min="9983" max="9983" width="15.6640625" style="58"/>
    <col min="9984" max="9984" width="3" style="58" customWidth="1"/>
    <col min="9985" max="9985" width="14.88671875" style="58" customWidth="1"/>
    <col min="9986" max="9986" width="14.44140625" style="58" customWidth="1"/>
    <col min="9987" max="9987" width="13.88671875" style="58" customWidth="1"/>
    <col min="9988" max="9988" width="14.44140625" style="58" customWidth="1"/>
    <col min="9989" max="9989" width="9.5546875" style="58" bestFit="1" customWidth="1"/>
    <col min="9990" max="9990" width="0.33203125" style="58" customWidth="1"/>
    <col min="9991" max="9991" width="15.109375" style="58" customWidth="1"/>
    <col min="9992" max="9992" width="1.33203125" style="58" customWidth="1"/>
    <col min="9993" max="9993" width="14.88671875" style="58" customWidth="1"/>
    <col min="9994" max="9994" width="1.44140625" style="58" customWidth="1"/>
    <col min="9995" max="9995" width="9.44140625" style="58" customWidth="1"/>
    <col min="9996" max="9996" width="15.88671875" style="58" customWidth="1"/>
    <col min="9997" max="9997" width="13.44140625" style="58" customWidth="1"/>
    <col min="9998" max="9998" width="2.6640625" style="58" customWidth="1"/>
    <col min="9999" max="10237" width="9.109375" style="58" customWidth="1"/>
    <col min="10238" max="10238" width="4.6640625" style="58" customWidth="1"/>
    <col min="10239" max="10239" width="15.6640625" style="58"/>
    <col min="10240" max="10240" width="3" style="58" customWidth="1"/>
    <col min="10241" max="10241" width="14.88671875" style="58" customWidth="1"/>
    <col min="10242" max="10242" width="14.44140625" style="58" customWidth="1"/>
    <col min="10243" max="10243" width="13.88671875" style="58" customWidth="1"/>
    <col min="10244" max="10244" width="14.44140625" style="58" customWidth="1"/>
    <col min="10245" max="10245" width="9.5546875" style="58" bestFit="1" customWidth="1"/>
    <col min="10246" max="10246" width="0.33203125" style="58" customWidth="1"/>
    <col min="10247" max="10247" width="15.109375" style="58" customWidth="1"/>
    <col min="10248" max="10248" width="1.33203125" style="58" customWidth="1"/>
    <col min="10249" max="10249" width="14.88671875" style="58" customWidth="1"/>
    <col min="10250" max="10250" width="1.44140625" style="58" customWidth="1"/>
    <col min="10251" max="10251" width="9.44140625" style="58" customWidth="1"/>
    <col min="10252" max="10252" width="15.88671875" style="58" customWidth="1"/>
    <col min="10253" max="10253" width="13.44140625" style="58" customWidth="1"/>
    <col min="10254" max="10254" width="2.6640625" style="58" customWidth="1"/>
    <col min="10255" max="10493" width="9.109375" style="58" customWidth="1"/>
    <col min="10494" max="10494" width="4.6640625" style="58" customWidth="1"/>
    <col min="10495" max="10495" width="15.6640625" style="58"/>
    <col min="10496" max="10496" width="3" style="58" customWidth="1"/>
    <col min="10497" max="10497" width="14.88671875" style="58" customWidth="1"/>
    <col min="10498" max="10498" width="14.44140625" style="58" customWidth="1"/>
    <col min="10499" max="10499" width="13.88671875" style="58" customWidth="1"/>
    <col min="10500" max="10500" width="14.44140625" style="58" customWidth="1"/>
    <col min="10501" max="10501" width="9.5546875" style="58" bestFit="1" customWidth="1"/>
    <col min="10502" max="10502" width="0.33203125" style="58" customWidth="1"/>
    <col min="10503" max="10503" width="15.109375" style="58" customWidth="1"/>
    <col min="10504" max="10504" width="1.33203125" style="58" customWidth="1"/>
    <col min="10505" max="10505" width="14.88671875" style="58" customWidth="1"/>
    <col min="10506" max="10506" width="1.44140625" style="58" customWidth="1"/>
    <col min="10507" max="10507" width="9.44140625" style="58" customWidth="1"/>
    <col min="10508" max="10508" width="15.88671875" style="58" customWidth="1"/>
    <col min="10509" max="10509" width="13.44140625" style="58" customWidth="1"/>
    <col min="10510" max="10510" width="2.6640625" style="58" customWidth="1"/>
    <col min="10511" max="10749" width="9.109375" style="58" customWidth="1"/>
    <col min="10750" max="10750" width="4.6640625" style="58" customWidth="1"/>
    <col min="10751" max="10751" width="15.6640625" style="58"/>
    <col min="10752" max="10752" width="3" style="58" customWidth="1"/>
    <col min="10753" max="10753" width="14.88671875" style="58" customWidth="1"/>
    <col min="10754" max="10754" width="14.44140625" style="58" customWidth="1"/>
    <col min="10755" max="10755" width="13.88671875" style="58" customWidth="1"/>
    <col min="10756" max="10756" width="14.44140625" style="58" customWidth="1"/>
    <col min="10757" max="10757" width="9.5546875" style="58" bestFit="1" customWidth="1"/>
    <col min="10758" max="10758" width="0.33203125" style="58" customWidth="1"/>
    <col min="10759" max="10759" width="15.109375" style="58" customWidth="1"/>
    <col min="10760" max="10760" width="1.33203125" style="58" customWidth="1"/>
    <col min="10761" max="10761" width="14.88671875" style="58" customWidth="1"/>
    <col min="10762" max="10762" width="1.44140625" style="58" customWidth="1"/>
    <col min="10763" max="10763" width="9.44140625" style="58" customWidth="1"/>
    <col min="10764" max="10764" width="15.88671875" style="58" customWidth="1"/>
    <col min="10765" max="10765" width="13.44140625" style="58" customWidth="1"/>
    <col min="10766" max="10766" width="2.6640625" style="58" customWidth="1"/>
    <col min="10767" max="11005" width="9.109375" style="58" customWidth="1"/>
    <col min="11006" max="11006" width="4.6640625" style="58" customWidth="1"/>
    <col min="11007" max="11007" width="15.6640625" style="58"/>
    <col min="11008" max="11008" width="3" style="58" customWidth="1"/>
    <col min="11009" max="11009" width="14.88671875" style="58" customWidth="1"/>
    <col min="11010" max="11010" width="14.44140625" style="58" customWidth="1"/>
    <col min="11011" max="11011" width="13.88671875" style="58" customWidth="1"/>
    <col min="11012" max="11012" width="14.44140625" style="58" customWidth="1"/>
    <col min="11013" max="11013" width="9.5546875" style="58" bestFit="1" customWidth="1"/>
    <col min="11014" max="11014" width="0.33203125" style="58" customWidth="1"/>
    <col min="11015" max="11015" width="15.109375" style="58" customWidth="1"/>
    <col min="11016" max="11016" width="1.33203125" style="58" customWidth="1"/>
    <col min="11017" max="11017" width="14.88671875" style="58" customWidth="1"/>
    <col min="11018" max="11018" width="1.44140625" style="58" customWidth="1"/>
    <col min="11019" max="11019" width="9.44140625" style="58" customWidth="1"/>
    <col min="11020" max="11020" width="15.88671875" style="58" customWidth="1"/>
    <col min="11021" max="11021" width="13.44140625" style="58" customWidth="1"/>
    <col min="11022" max="11022" width="2.6640625" style="58" customWidth="1"/>
    <col min="11023" max="11261" width="9.109375" style="58" customWidth="1"/>
    <col min="11262" max="11262" width="4.6640625" style="58" customWidth="1"/>
    <col min="11263" max="11263" width="15.6640625" style="58"/>
    <col min="11264" max="11264" width="3" style="58" customWidth="1"/>
    <col min="11265" max="11265" width="14.88671875" style="58" customWidth="1"/>
    <col min="11266" max="11266" width="14.44140625" style="58" customWidth="1"/>
    <col min="11267" max="11267" width="13.88671875" style="58" customWidth="1"/>
    <col min="11268" max="11268" width="14.44140625" style="58" customWidth="1"/>
    <col min="11269" max="11269" width="9.5546875" style="58" bestFit="1" customWidth="1"/>
    <col min="11270" max="11270" width="0.33203125" style="58" customWidth="1"/>
    <col min="11271" max="11271" width="15.109375" style="58" customWidth="1"/>
    <col min="11272" max="11272" width="1.33203125" style="58" customWidth="1"/>
    <col min="11273" max="11273" width="14.88671875" style="58" customWidth="1"/>
    <col min="11274" max="11274" width="1.44140625" style="58" customWidth="1"/>
    <col min="11275" max="11275" width="9.44140625" style="58" customWidth="1"/>
    <col min="11276" max="11276" width="15.88671875" style="58" customWidth="1"/>
    <col min="11277" max="11277" width="13.44140625" style="58" customWidth="1"/>
    <col min="11278" max="11278" width="2.6640625" style="58" customWidth="1"/>
    <col min="11279" max="11517" width="9.109375" style="58" customWidth="1"/>
    <col min="11518" max="11518" width="4.6640625" style="58" customWidth="1"/>
    <col min="11519" max="11519" width="15.6640625" style="58"/>
    <col min="11520" max="11520" width="3" style="58" customWidth="1"/>
    <col min="11521" max="11521" width="14.88671875" style="58" customWidth="1"/>
    <col min="11522" max="11522" width="14.44140625" style="58" customWidth="1"/>
    <col min="11523" max="11523" width="13.88671875" style="58" customWidth="1"/>
    <col min="11524" max="11524" width="14.44140625" style="58" customWidth="1"/>
    <col min="11525" max="11525" width="9.5546875" style="58" bestFit="1" customWidth="1"/>
    <col min="11526" max="11526" width="0.33203125" style="58" customWidth="1"/>
    <col min="11527" max="11527" width="15.109375" style="58" customWidth="1"/>
    <col min="11528" max="11528" width="1.33203125" style="58" customWidth="1"/>
    <col min="11529" max="11529" width="14.88671875" style="58" customWidth="1"/>
    <col min="11530" max="11530" width="1.44140625" style="58" customWidth="1"/>
    <col min="11531" max="11531" width="9.44140625" style="58" customWidth="1"/>
    <col min="11532" max="11532" width="15.88671875" style="58" customWidth="1"/>
    <col min="11533" max="11533" width="13.44140625" style="58" customWidth="1"/>
    <col min="11534" max="11534" width="2.6640625" style="58" customWidth="1"/>
    <col min="11535" max="11773" width="9.109375" style="58" customWidth="1"/>
    <col min="11774" max="11774" width="4.6640625" style="58" customWidth="1"/>
    <col min="11775" max="11775" width="15.6640625" style="58"/>
    <col min="11776" max="11776" width="3" style="58" customWidth="1"/>
    <col min="11777" max="11777" width="14.88671875" style="58" customWidth="1"/>
    <col min="11778" max="11778" width="14.44140625" style="58" customWidth="1"/>
    <col min="11779" max="11779" width="13.88671875" style="58" customWidth="1"/>
    <col min="11780" max="11780" width="14.44140625" style="58" customWidth="1"/>
    <col min="11781" max="11781" width="9.5546875" style="58" bestFit="1" customWidth="1"/>
    <col min="11782" max="11782" width="0.33203125" style="58" customWidth="1"/>
    <col min="11783" max="11783" width="15.109375" style="58" customWidth="1"/>
    <col min="11784" max="11784" width="1.33203125" style="58" customWidth="1"/>
    <col min="11785" max="11785" width="14.88671875" style="58" customWidth="1"/>
    <col min="11786" max="11786" width="1.44140625" style="58" customWidth="1"/>
    <col min="11787" max="11787" width="9.44140625" style="58" customWidth="1"/>
    <col min="11788" max="11788" width="15.88671875" style="58" customWidth="1"/>
    <col min="11789" max="11789" width="13.44140625" style="58" customWidth="1"/>
    <col min="11790" max="11790" width="2.6640625" style="58" customWidth="1"/>
    <col min="11791" max="12029" width="9.109375" style="58" customWidth="1"/>
    <col min="12030" max="12030" width="4.6640625" style="58" customWidth="1"/>
    <col min="12031" max="12031" width="15.6640625" style="58"/>
    <col min="12032" max="12032" width="3" style="58" customWidth="1"/>
    <col min="12033" max="12033" width="14.88671875" style="58" customWidth="1"/>
    <col min="12034" max="12034" width="14.44140625" style="58" customWidth="1"/>
    <col min="12035" max="12035" width="13.88671875" style="58" customWidth="1"/>
    <col min="12036" max="12036" width="14.44140625" style="58" customWidth="1"/>
    <col min="12037" max="12037" width="9.5546875" style="58" bestFit="1" customWidth="1"/>
    <col min="12038" max="12038" width="0.33203125" style="58" customWidth="1"/>
    <col min="12039" max="12039" width="15.109375" style="58" customWidth="1"/>
    <col min="12040" max="12040" width="1.33203125" style="58" customWidth="1"/>
    <col min="12041" max="12041" width="14.88671875" style="58" customWidth="1"/>
    <col min="12042" max="12042" width="1.44140625" style="58" customWidth="1"/>
    <col min="12043" max="12043" width="9.44140625" style="58" customWidth="1"/>
    <col min="12044" max="12044" width="15.88671875" style="58" customWidth="1"/>
    <col min="12045" max="12045" width="13.44140625" style="58" customWidth="1"/>
    <col min="12046" max="12046" width="2.6640625" style="58" customWidth="1"/>
    <col min="12047" max="12285" width="9.109375" style="58" customWidth="1"/>
    <col min="12286" max="12286" width="4.6640625" style="58" customWidth="1"/>
    <col min="12287" max="12287" width="15.6640625" style="58"/>
    <col min="12288" max="12288" width="3" style="58" customWidth="1"/>
    <col min="12289" max="12289" width="14.88671875" style="58" customWidth="1"/>
    <col min="12290" max="12290" width="14.44140625" style="58" customWidth="1"/>
    <col min="12291" max="12291" width="13.88671875" style="58" customWidth="1"/>
    <col min="12292" max="12292" width="14.44140625" style="58" customWidth="1"/>
    <col min="12293" max="12293" width="9.5546875" style="58" bestFit="1" customWidth="1"/>
    <col min="12294" max="12294" width="0.33203125" style="58" customWidth="1"/>
    <col min="12295" max="12295" width="15.109375" style="58" customWidth="1"/>
    <col min="12296" max="12296" width="1.33203125" style="58" customWidth="1"/>
    <col min="12297" max="12297" width="14.88671875" style="58" customWidth="1"/>
    <col min="12298" max="12298" width="1.44140625" style="58" customWidth="1"/>
    <col min="12299" max="12299" width="9.44140625" style="58" customWidth="1"/>
    <col min="12300" max="12300" width="15.88671875" style="58" customWidth="1"/>
    <col min="12301" max="12301" width="13.44140625" style="58" customWidth="1"/>
    <col min="12302" max="12302" width="2.6640625" style="58" customWidth="1"/>
    <col min="12303" max="12541" width="9.109375" style="58" customWidth="1"/>
    <col min="12542" max="12542" width="4.6640625" style="58" customWidth="1"/>
    <col min="12543" max="12543" width="15.6640625" style="58"/>
    <col min="12544" max="12544" width="3" style="58" customWidth="1"/>
    <col min="12545" max="12545" width="14.88671875" style="58" customWidth="1"/>
    <col min="12546" max="12546" width="14.44140625" style="58" customWidth="1"/>
    <col min="12547" max="12547" width="13.88671875" style="58" customWidth="1"/>
    <col min="12548" max="12548" width="14.44140625" style="58" customWidth="1"/>
    <col min="12549" max="12549" width="9.5546875" style="58" bestFit="1" customWidth="1"/>
    <col min="12550" max="12550" width="0.33203125" style="58" customWidth="1"/>
    <col min="12551" max="12551" width="15.109375" style="58" customWidth="1"/>
    <col min="12552" max="12552" width="1.33203125" style="58" customWidth="1"/>
    <col min="12553" max="12553" width="14.88671875" style="58" customWidth="1"/>
    <col min="12554" max="12554" width="1.44140625" style="58" customWidth="1"/>
    <col min="12555" max="12555" width="9.44140625" style="58" customWidth="1"/>
    <col min="12556" max="12556" width="15.88671875" style="58" customWidth="1"/>
    <col min="12557" max="12557" width="13.44140625" style="58" customWidth="1"/>
    <col min="12558" max="12558" width="2.6640625" style="58" customWidth="1"/>
    <col min="12559" max="12797" width="9.109375" style="58" customWidth="1"/>
    <col min="12798" max="12798" width="4.6640625" style="58" customWidth="1"/>
    <col min="12799" max="12799" width="15.6640625" style="58"/>
    <col min="12800" max="12800" width="3" style="58" customWidth="1"/>
    <col min="12801" max="12801" width="14.88671875" style="58" customWidth="1"/>
    <col min="12802" max="12802" width="14.44140625" style="58" customWidth="1"/>
    <col min="12803" max="12803" width="13.88671875" style="58" customWidth="1"/>
    <col min="12804" max="12804" width="14.44140625" style="58" customWidth="1"/>
    <col min="12805" max="12805" width="9.5546875" style="58" bestFit="1" customWidth="1"/>
    <col min="12806" max="12806" width="0.33203125" style="58" customWidth="1"/>
    <col min="12807" max="12807" width="15.109375" style="58" customWidth="1"/>
    <col min="12808" max="12808" width="1.33203125" style="58" customWidth="1"/>
    <col min="12809" max="12809" width="14.88671875" style="58" customWidth="1"/>
    <col min="12810" max="12810" width="1.44140625" style="58" customWidth="1"/>
    <col min="12811" max="12811" width="9.44140625" style="58" customWidth="1"/>
    <col min="12812" max="12812" width="15.88671875" style="58" customWidth="1"/>
    <col min="12813" max="12813" width="13.44140625" style="58" customWidth="1"/>
    <col min="12814" max="12814" width="2.6640625" style="58" customWidth="1"/>
    <col min="12815" max="13053" width="9.109375" style="58" customWidth="1"/>
    <col min="13054" max="13054" width="4.6640625" style="58" customWidth="1"/>
    <col min="13055" max="13055" width="15.6640625" style="58"/>
    <col min="13056" max="13056" width="3" style="58" customWidth="1"/>
    <col min="13057" max="13057" width="14.88671875" style="58" customWidth="1"/>
    <col min="13058" max="13058" width="14.44140625" style="58" customWidth="1"/>
    <col min="13059" max="13059" width="13.88671875" style="58" customWidth="1"/>
    <col min="13060" max="13060" width="14.44140625" style="58" customWidth="1"/>
    <col min="13061" max="13061" width="9.5546875" style="58" bestFit="1" customWidth="1"/>
    <col min="13062" max="13062" width="0.33203125" style="58" customWidth="1"/>
    <col min="13063" max="13063" width="15.109375" style="58" customWidth="1"/>
    <col min="13064" max="13064" width="1.33203125" style="58" customWidth="1"/>
    <col min="13065" max="13065" width="14.88671875" style="58" customWidth="1"/>
    <col min="13066" max="13066" width="1.44140625" style="58" customWidth="1"/>
    <col min="13067" max="13067" width="9.44140625" style="58" customWidth="1"/>
    <col min="13068" max="13068" width="15.88671875" style="58" customWidth="1"/>
    <col min="13069" max="13069" width="13.44140625" style="58" customWidth="1"/>
    <col min="13070" max="13070" width="2.6640625" style="58" customWidth="1"/>
    <col min="13071" max="13309" width="9.109375" style="58" customWidth="1"/>
    <col min="13310" max="13310" width="4.6640625" style="58" customWidth="1"/>
    <col min="13311" max="13311" width="15.6640625" style="58"/>
    <col min="13312" max="13312" width="3" style="58" customWidth="1"/>
    <col min="13313" max="13313" width="14.88671875" style="58" customWidth="1"/>
    <col min="13314" max="13314" width="14.44140625" style="58" customWidth="1"/>
    <col min="13315" max="13315" width="13.88671875" style="58" customWidth="1"/>
    <col min="13316" max="13316" width="14.44140625" style="58" customWidth="1"/>
    <col min="13317" max="13317" width="9.5546875" style="58" bestFit="1" customWidth="1"/>
    <col min="13318" max="13318" width="0.33203125" style="58" customWidth="1"/>
    <col min="13319" max="13319" width="15.109375" style="58" customWidth="1"/>
    <col min="13320" max="13320" width="1.33203125" style="58" customWidth="1"/>
    <col min="13321" max="13321" width="14.88671875" style="58" customWidth="1"/>
    <col min="13322" max="13322" width="1.44140625" style="58" customWidth="1"/>
    <col min="13323" max="13323" width="9.44140625" style="58" customWidth="1"/>
    <col min="13324" max="13324" width="15.88671875" style="58" customWidth="1"/>
    <col min="13325" max="13325" width="13.44140625" style="58" customWidth="1"/>
    <col min="13326" max="13326" width="2.6640625" style="58" customWidth="1"/>
    <col min="13327" max="13565" width="9.109375" style="58" customWidth="1"/>
    <col min="13566" max="13566" width="4.6640625" style="58" customWidth="1"/>
    <col min="13567" max="13567" width="15.6640625" style="58"/>
    <col min="13568" max="13568" width="3" style="58" customWidth="1"/>
    <col min="13569" max="13569" width="14.88671875" style="58" customWidth="1"/>
    <col min="13570" max="13570" width="14.44140625" style="58" customWidth="1"/>
    <col min="13571" max="13571" width="13.88671875" style="58" customWidth="1"/>
    <col min="13572" max="13572" width="14.44140625" style="58" customWidth="1"/>
    <col min="13573" max="13573" width="9.5546875" style="58" bestFit="1" customWidth="1"/>
    <col min="13574" max="13574" width="0.33203125" style="58" customWidth="1"/>
    <col min="13575" max="13575" width="15.109375" style="58" customWidth="1"/>
    <col min="13576" max="13576" width="1.33203125" style="58" customWidth="1"/>
    <col min="13577" max="13577" width="14.88671875" style="58" customWidth="1"/>
    <col min="13578" max="13578" width="1.44140625" style="58" customWidth="1"/>
    <col min="13579" max="13579" width="9.44140625" style="58" customWidth="1"/>
    <col min="13580" max="13580" width="15.88671875" style="58" customWidth="1"/>
    <col min="13581" max="13581" width="13.44140625" style="58" customWidth="1"/>
    <col min="13582" max="13582" width="2.6640625" style="58" customWidth="1"/>
    <col min="13583" max="13821" width="9.109375" style="58" customWidth="1"/>
    <col min="13822" max="13822" width="4.6640625" style="58" customWidth="1"/>
    <col min="13823" max="13823" width="15.6640625" style="58"/>
    <col min="13824" max="13824" width="3" style="58" customWidth="1"/>
    <col min="13825" max="13825" width="14.88671875" style="58" customWidth="1"/>
    <col min="13826" max="13826" width="14.44140625" style="58" customWidth="1"/>
    <col min="13827" max="13827" width="13.88671875" style="58" customWidth="1"/>
    <col min="13828" max="13828" width="14.44140625" style="58" customWidth="1"/>
    <col min="13829" max="13829" width="9.5546875" style="58" bestFit="1" customWidth="1"/>
    <col min="13830" max="13830" width="0.33203125" style="58" customWidth="1"/>
    <col min="13831" max="13831" width="15.109375" style="58" customWidth="1"/>
    <col min="13832" max="13832" width="1.33203125" style="58" customWidth="1"/>
    <col min="13833" max="13833" width="14.88671875" style="58" customWidth="1"/>
    <col min="13834" max="13834" width="1.44140625" style="58" customWidth="1"/>
    <col min="13835" max="13835" width="9.44140625" style="58" customWidth="1"/>
    <col min="13836" max="13836" width="15.88671875" style="58" customWidth="1"/>
    <col min="13837" max="13837" width="13.44140625" style="58" customWidth="1"/>
    <col min="13838" max="13838" width="2.6640625" style="58" customWidth="1"/>
    <col min="13839" max="14077" width="9.109375" style="58" customWidth="1"/>
    <col min="14078" max="14078" width="4.6640625" style="58" customWidth="1"/>
    <col min="14079" max="14079" width="15.6640625" style="58"/>
    <col min="14080" max="14080" width="3" style="58" customWidth="1"/>
    <col min="14081" max="14081" width="14.88671875" style="58" customWidth="1"/>
    <col min="14082" max="14082" width="14.44140625" style="58" customWidth="1"/>
    <col min="14083" max="14083" width="13.88671875" style="58" customWidth="1"/>
    <col min="14084" max="14084" width="14.44140625" style="58" customWidth="1"/>
    <col min="14085" max="14085" width="9.5546875" style="58" bestFit="1" customWidth="1"/>
    <col min="14086" max="14086" width="0.33203125" style="58" customWidth="1"/>
    <col min="14087" max="14087" width="15.109375" style="58" customWidth="1"/>
    <col min="14088" max="14088" width="1.33203125" style="58" customWidth="1"/>
    <col min="14089" max="14089" width="14.88671875" style="58" customWidth="1"/>
    <col min="14090" max="14090" width="1.44140625" style="58" customWidth="1"/>
    <col min="14091" max="14091" width="9.44140625" style="58" customWidth="1"/>
    <col min="14092" max="14092" width="15.88671875" style="58" customWidth="1"/>
    <col min="14093" max="14093" width="13.44140625" style="58" customWidth="1"/>
    <col min="14094" max="14094" width="2.6640625" style="58" customWidth="1"/>
    <col min="14095" max="14333" width="9.109375" style="58" customWidth="1"/>
    <col min="14334" max="14334" width="4.6640625" style="58" customWidth="1"/>
    <col min="14335" max="14335" width="15.6640625" style="58"/>
    <col min="14336" max="14336" width="3" style="58" customWidth="1"/>
    <col min="14337" max="14337" width="14.88671875" style="58" customWidth="1"/>
    <col min="14338" max="14338" width="14.44140625" style="58" customWidth="1"/>
    <col min="14339" max="14339" width="13.88671875" style="58" customWidth="1"/>
    <col min="14340" max="14340" width="14.44140625" style="58" customWidth="1"/>
    <col min="14341" max="14341" width="9.5546875" style="58" bestFit="1" customWidth="1"/>
    <col min="14342" max="14342" width="0.33203125" style="58" customWidth="1"/>
    <col min="14343" max="14343" width="15.109375" style="58" customWidth="1"/>
    <col min="14344" max="14344" width="1.33203125" style="58" customWidth="1"/>
    <col min="14345" max="14345" width="14.88671875" style="58" customWidth="1"/>
    <col min="14346" max="14346" width="1.44140625" style="58" customWidth="1"/>
    <col min="14347" max="14347" width="9.44140625" style="58" customWidth="1"/>
    <col min="14348" max="14348" width="15.88671875" style="58" customWidth="1"/>
    <col min="14349" max="14349" width="13.44140625" style="58" customWidth="1"/>
    <col min="14350" max="14350" width="2.6640625" style="58" customWidth="1"/>
    <col min="14351" max="14589" width="9.109375" style="58" customWidth="1"/>
    <col min="14590" max="14590" width="4.6640625" style="58" customWidth="1"/>
    <col min="14591" max="14591" width="15.6640625" style="58"/>
    <col min="14592" max="14592" width="3" style="58" customWidth="1"/>
    <col min="14593" max="14593" width="14.88671875" style="58" customWidth="1"/>
    <col min="14594" max="14594" width="14.44140625" style="58" customWidth="1"/>
    <col min="14595" max="14595" width="13.88671875" style="58" customWidth="1"/>
    <col min="14596" max="14596" width="14.44140625" style="58" customWidth="1"/>
    <col min="14597" max="14597" width="9.5546875" style="58" bestFit="1" customWidth="1"/>
    <col min="14598" max="14598" width="0.33203125" style="58" customWidth="1"/>
    <col min="14599" max="14599" width="15.109375" style="58" customWidth="1"/>
    <col min="14600" max="14600" width="1.33203125" style="58" customWidth="1"/>
    <col min="14601" max="14601" width="14.88671875" style="58" customWidth="1"/>
    <col min="14602" max="14602" width="1.44140625" style="58" customWidth="1"/>
    <col min="14603" max="14603" width="9.44140625" style="58" customWidth="1"/>
    <col min="14604" max="14604" width="15.88671875" style="58" customWidth="1"/>
    <col min="14605" max="14605" width="13.44140625" style="58" customWidth="1"/>
    <col min="14606" max="14606" width="2.6640625" style="58" customWidth="1"/>
    <col min="14607" max="14845" width="9.109375" style="58" customWidth="1"/>
    <col min="14846" max="14846" width="4.6640625" style="58" customWidth="1"/>
    <col min="14847" max="14847" width="15.6640625" style="58"/>
    <col min="14848" max="14848" width="3" style="58" customWidth="1"/>
    <col min="14849" max="14849" width="14.88671875" style="58" customWidth="1"/>
    <col min="14850" max="14850" width="14.44140625" style="58" customWidth="1"/>
    <col min="14851" max="14851" width="13.88671875" style="58" customWidth="1"/>
    <col min="14852" max="14852" width="14.44140625" style="58" customWidth="1"/>
    <col min="14853" max="14853" width="9.5546875" style="58" bestFit="1" customWidth="1"/>
    <col min="14854" max="14854" width="0.33203125" style="58" customWidth="1"/>
    <col min="14855" max="14855" width="15.109375" style="58" customWidth="1"/>
    <col min="14856" max="14856" width="1.33203125" style="58" customWidth="1"/>
    <col min="14857" max="14857" width="14.88671875" style="58" customWidth="1"/>
    <col min="14858" max="14858" width="1.44140625" style="58" customWidth="1"/>
    <col min="14859" max="14859" width="9.44140625" style="58" customWidth="1"/>
    <col min="14860" max="14860" width="15.88671875" style="58" customWidth="1"/>
    <col min="14861" max="14861" width="13.44140625" style="58" customWidth="1"/>
    <col min="14862" max="14862" width="2.6640625" style="58" customWidth="1"/>
    <col min="14863" max="15101" width="9.109375" style="58" customWidth="1"/>
    <col min="15102" max="15102" width="4.6640625" style="58" customWidth="1"/>
    <col min="15103" max="15103" width="15.6640625" style="58"/>
    <col min="15104" max="15104" width="3" style="58" customWidth="1"/>
    <col min="15105" max="15105" width="14.88671875" style="58" customWidth="1"/>
    <col min="15106" max="15106" width="14.44140625" style="58" customWidth="1"/>
    <col min="15107" max="15107" width="13.88671875" style="58" customWidth="1"/>
    <col min="15108" max="15108" width="14.44140625" style="58" customWidth="1"/>
    <col min="15109" max="15109" width="9.5546875" style="58" bestFit="1" customWidth="1"/>
    <col min="15110" max="15110" width="0.33203125" style="58" customWidth="1"/>
    <col min="15111" max="15111" width="15.109375" style="58" customWidth="1"/>
    <col min="15112" max="15112" width="1.33203125" style="58" customWidth="1"/>
    <col min="15113" max="15113" width="14.88671875" style="58" customWidth="1"/>
    <col min="15114" max="15114" width="1.44140625" style="58" customWidth="1"/>
    <col min="15115" max="15115" width="9.44140625" style="58" customWidth="1"/>
    <col min="15116" max="15116" width="15.88671875" style="58" customWidth="1"/>
    <col min="15117" max="15117" width="13.44140625" style="58" customWidth="1"/>
    <col min="15118" max="15118" width="2.6640625" style="58" customWidth="1"/>
    <col min="15119" max="15357" width="9.109375" style="58" customWidth="1"/>
    <col min="15358" max="15358" width="4.6640625" style="58" customWidth="1"/>
    <col min="15359" max="15359" width="15.6640625" style="58"/>
    <col min="15360" max="15360" width="3" style="58" customWidth="1"/>
    <col min="15361" max="15361" width="14.88671875" style="58" customWidth="1"/>
    <col min="15362" max="15362" width="14.44140625" style="58" customWidth="1"/>
    <col min="15363" max="15363" width="13.88671875" style="58" customWidth="1"/>
    <col min="15364" max="15364" width="14.44140625" style="58" customWidth="1"/>
    <col min="15365" max="15365" width="9.5546875" style="58" bestFit="1" customWidth="1"/>
    <col min="15366" max="15366" width="0.33203125" style="58" customWidth="1"/>
    <col min="15367" max="15367" width="15.109375" style="58" customWidth="1"/>
    <col min="15368" max="15368" width="1.33203125" style="58" customWidth="1"/>
    <col min="15369" max="15369" width="14.88671875" style="58" customWidth="1"/>
    <col min="15370" max="15370" width="1.44140625" style="58" customWidth="1"/>
    <col min="15371" max="15371" width="9.44140625" style="58" customWidth="1"/>
    <col min="15372" max="15372" width="15.88671875" style="58" customWidth="1"/>
    <col min="15373" max="15373" width="13.44140625" style="58" customWidth="1"/>
    <col min="15374" max="15374" width="2.6640625" style="58" customWidth="1"/>
    <col min="15375" max="15613" width="9.109375" style="58" customWidth="1"/>
    <col min="15614" max="15614" width="4.6640625" style="58" customWidth="1"/>
    <col min="15615" max="15615" width="15.6640625" style="58"/>
    <col min="15616" max="15616" width="3" style="58" customWidth="1"/>
    <col min="15617" max="15617" width="14.88671875" style="58" customWidth="1"/>
    <col min="15618" max="15618" width="14.44140625" style="58" customWidth="1"/>
    <col min="15619" max="15619" width="13.88671875" style="58" customWidth="1"/>
    <col min="15620" max="15620" width="14.44140625" style="58" customWidth="1"/>
    <col min="15621" max="15621" width="9.5546875" style="58" bestFit="1" customWidth="1"/>
    <col min="15622" max="15622" width="0.33203125" style="58" customWidth="1"/>
    <col min="15623" max="15623" width="15.109375" style="58" customWidth="1"/>
    <col min="15624" max="15624" width="1.33203125" style="58" customWidth="1"/>
    <col min="15625" max="15625" width="14.88671875" style="58" customWidth="1"/>
    <col min="15626" max="15626" width="1.44140625" style="58" customWidth="1"/>
    <col min="15627" max="15627" width="9.44140625" style="58" customWidth="1"/>
    <col min="15628" max="15628" width="15.88671875" style="58" customWidth="1"/>
    <col min="15629" max="15629" width="13.44140625" style="58" customWidth="1"/>
    <col min="15630" max="15630" width="2.6640625" style="58" customWidth="1"/>
    <col min="15631" max="15869" width="9.109375" style="58" customWidth="1"/>
    <col min="15870" max="15870" width="4.6640625" style="58" customWidth="1"/>
    <col min="15871" max="15871" width="15.6640625" style="58"/>
    <col min="15872" max="15872" width="3" style="58" customWidth="1"/>
    <col min="15873" max="15873" width="14.88671875" style="58" customWidth="1"/>
    <col min="15874" max="15874" width="14.44140625" style="58" customWidth="1"/>
    <col min="15875" max="15875" width="13.88671875" style="58" customWidth="1"/>
    <col min="15876" max="15876" width="14.44140625" style="58" customWidth="1"/>
    <col min="15877" max="15877" width="9.5546875" style="58" bestFit="1" customWidth="1"/>
    <col min="15878" max="15878" width="0.33203125" style="58" customWidth="1"/>
    <col min="15879" max="15879" width="15.109375" style="58" customWidth="1"/>
    <col min="15880" max="15880" width="1.33203125" style="58" customWidth="1"/>
    <col min="15881" max="15881" width="14.88671875" style="58" customWidth="1"/>
    <col min="15882" max="15882" width="1.44140625" style="58" customWidth="1"/>
    <col min="15883" max="15883" width="9.44140625" style="58" customWidth="1"/>
    <col min="15884" max="15884" width="15.88671875" style="58" customWidth="1"/>
    <col min="15885" max="15885" width="13.44140625" style="58" customWidth="1"/>
    <col min="15886" max="15886" width="2.6640625" style="58" customWidth="1"/>
    <col min="15887" max="16125" width="9.109375" style="58" customWidth="1"/>
    <col min="16126" max="16126" width="4.6640625" style="58" customWidth="1"/>
    <col min="16127" max="16127" width="15.6640625" style="58"/>
    <col min="16128" max="16128" width="3" style="58" customWidth="1"/>
    <col min="16129" max="16129" width="14.88671875" style="58" customWidth="1"/>
    <col min="16130" max="16130" width="14.44140625" style="58" customWidth="1"/>
    <col min="16131" max="16131" width="13.88671875" style="58" customWidth="1"/>
    <col min="16132" max="16132" width="14.44140625" style="58" customWidth="1"/>
    <col min="16133" max="16133" width="9.5546875" style="58" bestFit="1" customWidth="1"/>
    <col min="16134" max="16134" width="0.33203125" style="58" customWidth="1"/>
    <col min="16135" max="16135" width="15.109375" style="58" customWidth="1"/>
    <col min="16136" max="16136" width="1.33203125" style="58" customWidth="1"/>
    <col min="16137" max="16137" width="14.88671875" style="58" customWidth="1"/>
    <col min="16138" max="16138" width="1.44140625" style="58" customWidth="1"/>
    <col min="16139" max="16139" width="9.44140625" style="58" customWidth="1"/>
    <col min="16140" max="16140" width="15.88671875" style="58" customWidth="1"/>
    <col min="16141" max="16141" width="13.44140625" style="58" customWidth="1"/>
    <col min="16142" max="16142" width="2.6640625" style="58" customWidth="1"/>
    <col min="16143" max="16381" width="9.109375" style="58" customWidth="1"/>
    <col min="16382" max="16382" width="4.6640625" style="58" customWidth="1"/>
    <col min="16383" max="16384" width="15.6640625" style="58"/>
  </cols>
  <sheetData>
    <row r="1" spans="1:28" s="16" customFormat="1" ht="12.75" customHeight="1" thickBot="1" x14ac:dyDescent="0.35">
      <c r="A1" s="13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3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3"/>
      <c r="AB1" s="13"/>
    </row>
    <row r="2" spans="1:28" s="17" customFormat="1" ht="18" customHeight="1" x14ac:dyDescent="0.4">
      <c r="B2" s="18" t="s">
        <v>17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20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2"/>
      <c r="AB2" s="23"/>
    </row>
    <row r="3" spans="1:28" s="24" customFormat="1" x14ac:dyDescent="0.3">
      <c r="B3" s="25" t="s">
        <v>18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26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6"/>
      <c r="AB3" s="16"/>
    </row>
    <row r="4" spans="1:28" s="27" customFormat="1" x14ac:dyDescent="0.3">
      <c r="B4" s="25" t="s">
        <v>45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28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3"/>
      <c r="AB4" s="13"/>
    </row>
    <row r="5" spans="1:28" s="27" customFormat="1" x14ac:dyDescent="0.3">
      <c r="B5" s="159" t="s">
        <v>56</v>
      </c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29"/>
      <c r="P5" s="30"/>
      <c r="Q5" s="30"/>
      <c r="R5" s="30"/>
      <c r="S5" s="30"/>
      <c r="T5" s="30"/>
      <c r="U5" s="30"/>
      <c r="V5" s="30"/>
      <c r="W5" s="30"/>
      <c r="X5" s="31"/>
      <c r="Y5" s="31"/>
      <c r="Z5" s="31"/>
      <c r="AA5" s="13"/>
      <c r="AB5" s="13"/>
    </row>
    <row r="6" spans="1:28" s="27" customFormat="1" ht="13.5" customHeight="1" x14ac:dyDescent="0.3">
      <c r="B6" s="32"/>
      <c r="C6" s="33"/>
      <c r="D6" s="15"/>
      <c r="E6" s="34"/>
      <c r="F6" s="34"/>
      <c r="G6" s="34"/>
      <c r="H6" s="30"/>
      <c r="I6" s="30"/>
      <c r="J6" s="30"/>
      <c r="K6" s="30"/>
      <c r="L6" s="30"/>
      <c r="M6" s="30"/>
      <c r="N6" s="30"/>
      <c r="O6" s="29"/>
      <c r="P6" s="30"/>
      <c r="Q6" s="30"/>
      <c r="R6" s="30"/>
      <c r="S6" s="30"/>
      <c r="T6" s="30"/>
      <c r="U6" s="30"/>
      <c r="V6" s="30"/>
      <c r="W6" s="30"/>
      <c r="X6" s="31"/>
      <c r="Y6" s="31"/>
      <c r="Z6" s="31"/>
      <c r="AA6" s="13"/>
      <c r="AB6" s="13"/>
    </row>
    <row r="7" spans="1:28" s="27" customFormat="1" ht="13.5" customHeight="1" x14ac:dyDescent="0.3">
      <c r="B7" s="25" t="s">
        <v>66</v>
      </c>
      <c r="C7" s="15"/>
      <c r="D7" s="34"/>
      <c r="E7" s="34"/>
      <c r="F7" s="34"/>
      <c r="G7" s="34"/>
      <c r="H7" s="30"/>
      <c r="I7" s="30"/>
      <c r="J7" s="30"/>
      <c r="K7" s="30"/>
      <c r="L7" s="30"/>
      <c r="M7" s="30"/>
      <c r="N7" s="30"/>
      <c r="O7" s="29"/>
      <c r="P7" s="30"/>
      <c r="Q7" s="30"/>
      <c r="R7" s="30"/>
      <c r="S7" s="30"/>
      <c r="T7" s="30"/>
      <c r="U7" s="30"/>
      <c r="V7" s="30"/>
      <c r="W7" s="30"/>
      <c r="X7" s="31"/>
      <c r="Y7" s="31"/>
      <c r="Z7" s="31"/>
      <c r="AA7" s="13"/>
      <c r="AB7" s="13"/>
    </row>
    <row r="8" spans="1:28" s="27" customFormat="1" x14ac:dyDescent="0.3">
      <c r="B8" s="161" t="s">
        <v>67</v>
      </c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35"/>
      <c r="Q8" s="33"/>
      <c r="R8" s="33"/>
      <c r="S8" s="33"/>
      <c r="T8" s="33"/>
      <c r="U8" s="33"/>
      <c r="V8" s="15"/>
      <c r="W8" s="15"/>
      <c r="X8" s="15"/>
      <c r="Y8" s="15"/>
      <c r="Z8" s="15"/>
      <c r="AA8" s="36"/>
      <c r="AB8" s="13"/>
    </row>
    <row r="9" spans="1:28" s="27" customFormat="1" x14ac:dyDescent="0.3">
      <c r="B9" s="37"/>
      <c r="C9" s="15"/>
      <c r="D9" s="38"/>
      <c r="E9" s="38"/>
      <c r="F9" s="38"/>
      <c r="G9" s="38"/>
      <c r="H9" s="39"/>
      <c r="I9" s="39"/>
      <c r="J9" s="33"/>
      <c r="K9" s="33"/>
      <c r="L9" s="33"/>
      <c r="M9" s="33"/>
      <c r="N9" s="33"/>
      <c r="O9" s="35"/>
      <c r="P9" s="40"/>
      <c r="Q9" s="33"/>
      <c r="R9" s="33"/>
      <c r="S9" s="33"/>
      <c r="T9" s="33"/>
      <c r="U9" s="33"/>
      <c r="V9" s="15"/>
      <c r="W9" s="15"/>
      <c r="X9" s="15"/>
      <c r="Y9" s="15"/>
      <c r="Z9" s="15"/>
      <c r="AA9" s="36"/>
      <c r="AB9" s="13"/>
    </row>
    <row r="10" spans="1:28" s="27" customFormat="1" x14ac:dyDescent="0.3">
      <c r="B10" s="41" t="s">
        <v>19</v>
      </c>
      <c r="C10" s="15"/>
      <c r="D10" s="38"/>
      <c r="E10" s="38"/>
      <c r="F10" s="38"/>
      <c r="G10" s="38"/>
      <c r="H10" s="39"/>
      <c r="I10" s="39"/>
      <c r="J10" s="33"/>
      <c r="K10" s="33"/>
      <c r="L10" s="33"/>
      <c r="M10" s="33"/>
      <c r="N10" s="33"/>
      <c r="O10" s="35"/>
      <c r="P10" s="33"/>
      <c r="Q10" s="33"/>
      <c r="R10" s="33"/>
      <c r="S10" s="33"/>
      <c r="T10" s="33"/>
      <c r="U10" s="33"/>
      <c r="V10" s="15"/>
      <c r="W10" s="15"/>
      <c r="X10" s="15"/>
      <c r="Y10" s="15"/>
      <c r="Z10" s="15"/>
      <c r="AA10" s="36"/>
      <c r="AB10" s="13"/>
    </row>
    <row r="11" spans="1:28" s="27" customFormat="1" x14ac:dyDescent="0.3">
      <c r="B11" s="163" t="s">
        <v>46</v>
      </c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35"/>
      <c r="P11" s="33"/>
      <c r="Q11" s="33"/>
      <c r="R11" s="33"/>
      <c r="S11" s="33"/>
      <c r="T11" s="33"/>
      <c r="U11" s="33"/>
      <c r="V11" s="15"/>
      <c r="W11" s="15"/>
      <c r="X11" s="15"/>
      <c r="Y11" s="15"/>
      <c r="Z11" s="15"/>
      <c r="AA11" s="36"/>
      <c r="AB11" s="13"/>
    </row>
    <row r="12" spans="1:28" s="27" customFormat="1" ht="13.95" customHeight="1" x14ac:dyDescent="0.3">
      <c r="B12" s="37"/>
      <c r="C12" s="15"/>
      <c r="D12" s="38"/>
      <c r="E12" s="38"/>
      <c r="F12" s="38"/>
      <c r="G12" s="38"/>
      <c r="H12" s="40"/>
      <c r="I12" s="39"/>
      <c r="J12" s="33"/>
      <c r="K12" s="33"/>
      <c r="L12" s="33"/>
      <c r="M12" s="13"/>
      <c r="N12" s="33"/>
      <c r="O12" s="35"/>
      <c r="P12" s="33"/>
      <c r="Q12" s="33"/>
      <c r="R12" s="33"/>
      <c r="S12" s="33"/>
      <c r="T12" s="33"/>
      <c r="U12" s="33"/>
      <c r="V12" s="15"/>
      <c r="W12" s="15"/>
      <c r="X12" s="15"/>
      <c r="Y12" s="15"/>
      <c r="Z12" s="15"/>
      <c r="AA12" s="36"/>
      <c r="AB12" s="13"/>
    </row>
    <row r="13" spans="1:28" s="42" customFormat="1" ht="18" customHeight="1" x14ac:dyDescent="0.4">
      <c r="B13" s="43" t="s">
        <v>44</v>
      </c>
      <c r="C13" s="44"/>
      <c r="D13" s="45"/>
      <c r="E13" s="45"/>
      <c r="F13" s="45"/>
      <c r="G13" s="45"/>
      <c r="H13" s="46"/>
      <c r="I13" s="46"/>
      <c r="J13" s="44"/>
      <c r="K13" s="44"/>
      <c r="L13" s="44"/>
      <c r="M13" s="44"/>
      <c r="N13" s="44"/>
      <c r="O13" s="47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48"/>
      <c r="AB13" s="23"/>
    </row>
    <row r="14" spans="1:28" s="27" customFormat="1" x14ac:dyDescent="0.3">
      <c r="B14" s="25" t="s">
        <v>57</v>
      </c>
      <c r="C14" s="13"/>
      <c r="D14" s="38"/>
      <c r="E14" s="38"/>
      <c r="F14" s="38"/>
      <c r="G14" s="38"/>
      <c r="H14" s="49"/>
      <c r="I14" s="49"/>
      <c r="J14" s="38"/>
      <c r="K14" s="38"/>
      <c r="L14" s="38"/>
      <c r="M14" s="38"/>
      <c r="N14" s="38"/>
      <c r="O14" s="50"/>
      <c r="P14" s="38"/>
      <c r="Q14" s="38"/>
      <c r="R14" s="38"/>
      <c r="S14" s="38"/>
      <c r="T14" s="38"/>
      <c r="U14" s="38"/>
      <c r="V14" s="13"/>
      <c r="W14" s="13"/>
      <c r="X14" s="13"/>
      <c r="Y14" s="13"/>
      <c r="Z14" s="13"/>
      <c r="AA14" s="51"/>
      <c r="AB14" s="13"/>
    </row>
    <row r="15" spans="1:28" s="27" customFormat="1" x14ac:dyDescent="0.3">
      <c r="B15" s="25" t="s">
        <v>47</v>
      </c>
      <c r="C15" s="13"/>
      <c r="D15" s="38"/>
      <c r="E15" s="38"/>
      <c r="F15" s="38"/>
      <c r="G15" s="38"/>
      <c r="H15" s="49"/>
      <c r="I15" s="49"/>
      <c r="J15" s="38"/>
      <c r="K15" s="38"/>
      <c r="L15" s="38"/>
      <c r="M15" s="38"/>
      <c r="N15" s="38"/>
      <c r="O15" s="50"/>
      <c r="P15" s="38"/>
      <c r="Q15" s="38"/>
      <c r="R15" s="38"/>
      <c r="S15" s="38"/>
      <c r="T15" s="38"/>
      <c r="U15" s="38"/>
      <c r="V15" s="13"/>
      <c r="W15" s="13"/>
      <c r="X15" s="13"/>
      <c r="Y15" s="13"/>
      <c r="Z15" s="13"/>
      <c r="AA15" s="51"/>
      <c r="AB15" s="13"/>
    </row>
    <row r="16" spans="1:28" s="27" customFormat="1" x14ac:dyDescent="0.3">
      <c r="B16" s="25"/>
      <c r="C16" s="38"/>
      <c r="D16" s="38"/>
      <c r="E16" s="38"/>
      <c r="F16" s="38"/>
      <c r="G16" s="38"/>
      <c r="H16" s="49"/>
      <c r="I16" s="49"/>
      <c r="J16" s="38"/>
      <c r="K16" s="38"/>
      <c r="L16" s="38"/>
      <c r="M16" s="38"/>
      <c r="N16" s="38"/>
      <c r="O16" s="50"/>
      <c r="P16" s="38"/>
      <c r="Q16" s="38"/>
      <c r="R16" s="38"/>
      <c r="S16" s="38"/>
      <c r="T16" s="38"/>
      <c r="U16" s="38"/>
      <c r="V16" s="13"/>
      <c r="W16" s="13"/>
      <c r="X16" s="13"/>
      <c r="Y16" s="13"/>
      <c r="Z16" s="13"/>
      <c r="AA16" s="51"/>
      <c r="AB16" s="13"/>
    </row>
    <row r="17" spans="1:28" s="27" customFormat="1" x14ac:dyDescent="0.3">
      <c r="B17" s="25" t="s">
        <v>20</v>
      </c>
      <c r="C17" s="13"/>
      <c r="D17" s="38"/>
      <c r="E17" s="38"/>
      <c r="F17" s="38"/>
      <c r="G17" s="38"/>
      <c r="H17" s="49"/>
      <c r="I17" s="49"/>
      <c r="J17" s="38"/>
      <c r="K17" s="38"/>
      <c r="L17" s="38"/>
      <c r="M17" s="38"/>
      <c r="N17" s="38"/>
      <c r="O17" s="50"/>
      <c r="P17" s="38"/>
      <c r="Q17" s="38"/>
      <c r="R17" s="38"/>
      <c r="S17" s="38"/>
      <c r="T17" s="38"/>
      <c r="U17" s="38"/>
      <c r="V17" s="13"/>
      <c r="W17" s="13"/>
      <c r="X17" s="13"/>
      <c r="Y17" s="13"/>
      <c r="Z17" s="13"/>
      <c r="AA17" s="51"/>
      <c r="AB17" s="13"/>
    </row>
    <row r="18" spans="1:28" s="27" customFormat="1" x14ac:dyDescent="0.3">
      <c r="B18" s="159" t="s">
        <v>41</v>
      </c>
      <c r="C18" s="160"/>
      <c r="D18" s="160"/>
      <c r="E18" s="160"/>
      <c r="F18" s="160"/>
      <c r="G18" s="160"/>
      <c r="H18" s="160"/>
      <c r="I18" s="160"/>
      <c r="J18" s="160"/>
      <c r="K18" s="160"/>
      <c r="L18" s="160"/>
      <c r="M18" s="160"/>
      <c r="N18" s="160"/>
      <c r="O18" s="50"/>
      <c r="P18" s="38"/>
      <c r="Q18" s="38"/>
      <c r="R18" s="38"/>
      <c r="S18" s="38"/>
      <c r="T18" s="38"/>
      <c r="U18" s="38"/>
      <c r="V18" s="13"/>
      <c r="W18" s="13"/>
      <c r="X18" s="13"/>
      <c r="Y18" s="13"/>
      <c r="Z18" s="13"/>
      <c r="AA18" s="51"/>
      <c r="AB18" s="13"/>
    </row>
    <row r="19" spans="1:28" s="27" customFormat="1" x14ac:dyDescent="0.3">
      <c r="B19" s="173" t="s">
        <v>48</v>
      </c>
      <c r="C19" s="174"/>
      <c r="D19" s="174"/>
      <c r="E19" s="174"/>
      <c r="F19" s="174"/>
      <c r="G19" s="174"/>
      <c r="H19" s="174"/>
      <c r="I19" s="174"/>
      <c r="J19" s="174"/>
      <c r="K19" s="174"/>
      <c r="L19" s="174"/>
      <c r="M19" s="174"/>
      <c r="N19" s="174"/>
      <c r="O19" s="50"/>
      <c r="P19" s="38"/>
      <c r="Q19" s="38"/>
      <c r="R19" s="38"/>
      <c r="S19" s="38"/>
      <c r="T19" s="38"/>
      <c r="U19" s="38"/>
      <c r="V19" s="13"/>
      <c r="W19" s="13"/>
      <c r="X19" s="13"/>
      <c r="Y19" s="13"/>
      <c r="Z19" s="13"/>
      <c r="AA19" s="51"/>
      <c r="AB19" s="13"/>
    </row>
    <row r="20" spans="1:28" s="24" customFormat="1" x14ac:dyDescent="0.3">
      <c r="B20" s="52"/>
      <c r="C20" s="13"/>
      <c r="D20" s="38"/>
      <c r="E20" s="38"/>
      <c r="F20" s="38"/>
      <c r="G20" s="38"/>
      <c r="H20" s="49"/>
      <c r="I20" s="49"/>
      <c r="J20" s="38"/>
      <c r="K20" s="38"/>
      <c r="L20" s="38"/>
      <c r="M20" s="38"/>
      <c r="N20" s="38"/>
      <c r="O20" s="50"/>
      <c r="P20" s="38"/>
      <c r="Q20" s="38"/>
      <c r="R20" s="38"/>
      <c r="S20" s="38"/>
      <c r="T20" s="38"/>
      <c r="U20" s="38"/>
      <c r="V20" s="13"/>
      <c r="W20" s="13"/>
      <c r="X20" s="13"/>
      <c r="Y20" s="13"/>
      <c r="Z20" s="13"/>
      <c r="AA20" s="53"/>
      <c r="AB20" s="16"/>
    </row>
    <row r="21" spans="1:28" s="24" customFormat="1" x14ac:dyDescent="0.3">
      <c r="B21" s="54" t="s">
        <v>68</v>
      </c>
      <c r="C21" s="55"/>
      <c r="D21" s="56"/>
      <c r="E21" s="56"/>
      <c r="F21" s="56"/>
      <c r="G21" s="56"/>
      <c r="H21" s="57"/>
      <c r="I21" s="57"/>
      <c r="J21" s="56"/>
      <c r="K21" s="56"/>
      <c r="L21" s="56"/>
      <c r="M21" s="56"/>
      <c r="N21" s="56"/>
      <c r="O21" s="50"/>
      <c r="P21" s="38"/>
      <c r="Q21" s="38"/>
      <c r="R21" s="38"/>
      <c r="S21" s="38"/>
      <c r="T21" s="38"/>
      <c r="U21" s="38"/>
      <c r="V21" s="13"/>
      <c r="W21" s="13"/>
      <c r="X21" s="13"/>
      <c r="Y21" s="13"/>
      <c r="Z21" s="13"/>
      <c r="AA21" s="53"/>
      <c r="AB21" s="16"/>
    </row>
    <row r="22" spans="1:28" s="27" customFormat="1" x14ac:dyDescent="0.3">
      <c r="B22" s="175" t="s">
        <v>69</v>
      </c>
      <c r="C22" s="176"/>
      <c r="D22" s="176"/>
      <c r="E22" s="176"/>
      <c r="F22" s="176"/>
      <c r="G22" s="176"/>
      <c r="H22" s="176"/>
      <c r="I22" s="176"/>
      <c r="J22" s="176"/>
      <c r="K22" s="176"/>
      <c r="L22" s="176"/>
      <c r="M22" s="176"/>
      <c r="N22" s="176"/>
      <c r="O22" s="50"/>
      <c r="P22" s="38"/>
      <c r="Q22" s="38"/>
      <c r="R22" s="38"/>
      <c r="S22" s="38"/>
      <c r="T22" s="38"/>
      <c r="U22" s="38"/>
      <c r="V22" s="13"/>
      <c r="W22" s="13"/>
      <c r="X22" s="13"/>
      <c r="Y22" s="13"/>
      <c r="Z22" s="13"/>
      <c r="AA22" s="51"/>
      <c r="AB22" s="13"/>
    </row>
    <row r="23" spans="1:28" ht="12.75" customHeight="1" x14ac:dyDescent="0.3">
      <c r="B23" s="25"/>
      <c r="C23" s="13"/>
      <c r="D23" s="38"/>
      <c r="E23" s="38"/>
      <c r="F23" s="40"/>
      <c r="G23" s="38"/>
      <c r="H23" s="59"/>
      <c r="I23" s="59"/>
      <c r="J23" s="38"/>
      <c r="K23" s="60"/>
      <c r="L23" s="38"/>
      <c r="M23" s="38"/>
      <c r="N23" s="38"/>
      <c r="O23" s="50"/>
      <c r="P23" s="38"/>
      <c r="Q23" s="38"/>
    </row>
    <row r="24" spans="1:28" ht="12.75" customHeight="1" x14ac:dyDescent="0.3">
      <c r="B24" s="62" t="s">
        <v>49</v>
      </c>
      <c r="C24" s="13"/>
      <c r="D24" s="38"/>
      <c r="E24" s="38"/>
      <c r="F24" s="40"/>
      <c r="G24" s="38"/>
      <c r="H24" s="59"/>
      <c r="I24" s="59"/>
      <c r="J24" s="38"/>
      <c r="K24" s="60"/>
      <c r="L24" s="38"/>
      <c r="M24" s="38"/>
      <c r="N24" s="38"/>
      <c r="O24" s="50"/>
      <c r="P24" s="38"/>
      <c r="Q24" s="38"/>
    </row>
    <row r="25" spans="1:28" ht="12.75" customHeight="1" x14ac:dyDescent="0.3">
      <c r="B25" s="62" t="s">
        <v>42</v>
      </c>
      <c r="C25" s="13"/>
      <c r="D25" s="38"/>
      <c r="E25" s="38"/>
      <c r="F25" s="40"/>
      <c r="G25" s="38"/>
      <c r="H25" s="59"/>
      <c r="I25" s="59"/>
      <c r="J25" s="38"/>
      <c r="K25" s="60"/>
      <c r="L25" s="38"/>
      <c r="M25" s="38"/>
      <c r="N25" s="38"/>
      <c r="O25" s="50"/>
      <c r="P25" s="38"/>
      <c r="Q25" s="38"/>
    </row>
    <row r="26" spans="1:28" ht="12.75" customHeight="1" x14ac:dyDescent="0.3">
      <c r="A26" s="63"/>
      <c r="B26" s="62" t="s">
        <v>26</v>
      </c>
      <c r="C26" s="13"/>
      <c r="D26" s="38"/>
      <c r="E26" s="38"/>
      <c r="F26" s="40"/>
      <c r="G26" s="38"/>
      <c r="H26" s="59"/>
      <c r="I26" s="59"/>
      <c r="J26" s="38"/>
      <c r="K26" s="60"/>
      <c r="L26" s="38"/>
      <c r="M26" s="38"/>
      <c r="N26" s="38"/>
      <c r="O26" s="50"/>
      <c r="P26" s="38"/>
      <c r="Q26" s="38"/>
    </row>
    <row r="27" spans="1:28" ht="12.75" customHeight="1" x14ac:dyDescent="0.3">
      <c r="A27" s="63"/>
      <c r="B27" s="62" t="s">
        <v>28</v>
      </c>
      <c r="C27" s="13"/>
      <c r="D27" s="38"/>
      <c r="E27" s="38"/>
      <c r="F27" s="40"/>
      <c r="G27" s="38"/>
      <c r="H27" s="59"/>
      <c r="I27" s="59"/>
      <c r="J27" s="38"/>
      <c r="K27" s="60"/>
      <c r="L27" s="38"/>
      <c r="M27" s="38"/>
      <c r="N27" s="38"/>
      <c r="O27" s="50"/>
      <c r="P27" s="38"/>
      <c r="Q27" s="38"/>
    </row>
    <row r="28" spans="1:28" ht="12.75" customHeight="1" x14ac:dyDescent="0.3">
      <c r="B28" s="62" t="s">
        <v>50</v>
      </c>
      <c r="C28" s="13"/>
      <c r="D28" s="38"/>
      <c r="E28" s="38"/>
      <c r="F28" s="40"/>
      <c r="G28" s="38"/>
      <c r="H28" s="59"/>
      <c r="I28" s="59"/>
      <c r="J28" s="38"/>
      <c r="K28" s="60"/>
      <c r="L28" s="38"/>
      <c r="M28" s="38"/>
      <c r="N28" s="38"/>
      <c r="O28" s="50"/>
      <c r="P28" s="38"/>
      <c r="Q28" s="38"/>
    </row>
    <row r="29" spans="1:28" ht="12.75" customHeight="1" x14ac:dyDescent="0.3">
      <c r="B29" s="62" t="s">
        <v>51</v>
      </c>
      <c r="C29" s="13"/>
      <c r="D29" s="38"/>
      <c r="E29" s="38"/>
      <c r="F29" s="40"/>
      <c r="G29" s="38"/>
      <c r="H29" s="59"/>
      <c r="I29" s="59"/>
      <c r="J29" s="38"/>
      <c r="K29" s="60"/>
      <c r="L29" s="38"/>
      <c r="M29" s="38"/>
      <c r="N29" s="38"/>
      <c r="O29" s="50"/>
      <c r="P29" s="38"/>
      <c r="Q29" s="38"/>
    </row>
    <row r="30" spans="1:28" ht="12.75" customHeight="1" x14ac:dyDescent="0.3">
      <c r="B30" s="62" t="s">
        <v>60</v>
      </c>
      <c r="C30" s="13"/>
      <c r="D30" s="38"/>
      <c r="E30" s="38"/>
      <c r="F30" s="40"/>
      <c r="G30" s="38"/>
      <c r="H30" s="59"/>
      <c r="I30" s="59"/>
      <c r="J30" s="38"/>
      <c r="K30" s="60"/>
      <c r="L30" s="38"/>
      <c r="M30" s="38"/>
      <c r="N30" s="38"/>
      <c r="O30" s="50"/>
      <c r="P30" s="38"/>
      <c r="Q30" s="38"/>
    </row>
    <row r="31" spans="1:28" ht="12.75" customHeight="1" x14ac:dyDescent="0.3">
      <c r="B31" s="62" t="s">
        <v>62</v>
      </c>
      <c r="C31" s="13"/>
      <c r="D31" s="38"/>
      <c r="E31" s="38"/>
      <c r="F31" s="40"/>
      <c r="G31" s="38"/>
      <c r="H31" s="59"/>
      <c r="I31" s="59"/>
      <c r="J31" s="38"/>
      <c r="K31" s="60"/>
      <c r="L31" s="38"/>
      <c r="M31" s="38"/>
      <c r="N31" s="38"/>
      <c r="O31" s="50"/>
      <c r="P31" s="38"/>
      <c r="Q31" s="38"/>
    </row>
    <row r="32" spans="1:28" ht="12.75" customHeight="1" x14ac:dyDescent="0.3">
      <c r="B32" s="62" t="s">
        <v>29</v>
      </c>
      <c r="C32" s="13"/>
      <c r="D32" s="38"/>
      <c r="E32" s="38"/>
      <c r="F32" s="40"/>
      <c r="G32" s="38"/>
      <c r="H32" s="59"/>
      <c r="I32" s="59"/>
      <c r="J32" s="38"/>
      <c r="K32" s="60"/>
      <c r="L32" s="38"/>
      <c r="M32" s="38"/>
      <c r="N32" s="38"/>
      <c r="O32" s="50"/>
      <c r="P32" s="38"/>
      <c r="Q32" s="38"/>
    </row>
    <row r="33" spans="1:28" ht="12.75" customHeight="1" x14ac:dyDescent="0.3">
      <c r="B33" s="62" t="s">
        <v>52</v>
      </c>
      <c r="C33" s="13"/>
      <c r="D33" s="38"/>
      <c r="E33" s="38"/>
      <c r="F33" s="40"/>
      <c r="G33" s="38"/>
      <c r="H33" s="59"/>
      <c r="I33" s="59"/>
      <c r="J33" s="38"/>
      <c r="K33" s="60"/>
      <c r="L33" s="38"/>
      <c r="M33" s="38"/>
      <c r="N33" s="38"/>
      <c r="O33" s="50"/>
      <c r="P33" s="38"/>
      <c r="Q33" s="38"/>
    </row>
    <row r="34" spans="1:28" ht="12.75" customHeight="1" x14ac:dyDescent="0.3">
      <c r="B34" s="62" t="s">
        <v>30</v>
      </c>
      <c r="C34" s="13"/>
      <c r="D34" s="38"/>
      <c r="E34" s="38"/>
      <c r="F34" s="40"/>
      <c r="G34" s="38"/>
      <c r="H34" s="59"/>
      <c r="I34" s="59"/>
      <c r="J34" s="38"/>
      <c r="K34" s="60"/>
      <c r="L34" s="38"/>
      <c r="M34" s="38"/>
      <c r="N34" s="38"/>
      <c r="O34" s="50"/>
      <c r="P34" s="38"/>
      <c r="Q34" s="38"/>
    </row>
    <row r="35" spans="1:28" ht="12.75" customHeight="1" x14ac:dyDescent="0.3">
      <c r="B35" s="62" t="s">
        <v>31</v>
      </c>
      <c r="C35" s="13"/>
      <c r="D35" s="38"/>
      <c r="E35" s="38"/>
      <c r="F35" s="40"/>
      <c r="G35" s="38"/>
      <c r="H35" s="59"/>
      <c r="I35" s="59"/>
      <c r="J35" s="38"/>
      <c r="K35" s="60"/>
      <c r="L35" s="38"/>
      <c r="M35" s="38"/>
      <c r="N35" s="38"/>
      <c r="O35" s="50"/>
      <c r="P35" s="38"/>
      <c r="Q35" s="38"/>
    </row>
    <row r="36" spans="1:28" ht="12.75" customHeight="1" x14ac:dyDescent="0.3">
      <c r="B36" s="62" t="s">
        <v>53</v>
      </c>
      <c r="C36" s="13"/>
      <c r="D36" s="38"/>
      <c r="E36" s="38"/>
      <c r="F36" s="40"/>
      <c r="G36" s="38"/>
      <c r="H36" s="59"/>
      <c r="I36" s="59"/>
      <c r="J36" s="38"/>
      <c r="K36" s="60"/>
      <c r="L36" s="38"/>
      <c r="M36" s="38"/>
      <c r="N36" s="38"/>
      <c r="O36" s="50"/>
      <c r="P36" s="38"/>
      <c r="Q36" s="38"/>
    </row>
    <row r="37" spans="1:28" ht="12.75" customHeight="1" x14ac:dyDescent="0.3">
      <c r="B37" s="64"/>
      <c r="C37" s="13"/>
      <c r="D37" s="38"/>
      <c r="E37" s="38"/>
      <c r="F37" s="40"/>
      <c r="G37" s="38"/>
      <c r="H37" s="59"/>
      <c r="I37" s="59"/>
      <c r="J37" s="38"/>
      <c r="K37" s="60"/>
      <c r="L37" s="38"/>
      <c r="M37" s="38"/>
      <c r="N37" s="38"/>
      <c r="O37" s="50"/>
      <c r="P37" s="38"/>
      <c r="Q37" s="38"/>
    </row>
    <row r="38" spans="1:28" ht="12.75" customHeight="1" x14ac:dyDescent="0.3">
      <c r="B38" s="62" t="s">
        <v>54</v>
      </c>
      <c r="C38" s="13"/>
      <c r="D38" s="38"/>
      <c r="E38" s="38"/>
      <c r="F38" s="40"/>
      <c r="G38" s="38"/>
      <c r="H38" s="59"/>
      <c r="I38" s="59"/>
      <c r="J38" s="38"/>
      <c r="K38" s="60"/>
      <c r="L38" s="38"/>
      <c r="M38" s="38"/>
      <c r="N38" s="38"/>
      <c r="O38" s="50"/>
      <c r="P38" s="38"/>
      <c r="Q38" s="38"/>
    </row>
    <row r="39" spans="1:28" ht="12.75" customHeight="1" x14ac:dyDescent="0.3">
      <c r="B39" s="62" t="s">
        <v>63</v>
      </c>
      <c r="C39" s="13"/>
      <c r="D39" s="38"/>
      <c r="E39" s="38"/>
      <c r="F39" s="40"/>
      <c r="G39" s="38"/>
      <c r="H39" s="59"/>
      <c r="I39" s="59"/>
      <c r="J39" s="38"/>
      <c r="K39" s="60"/>
      <c r="L39" s="38"/>
      <c r="M39" s="38"/>
      <c r="N39" s="38"/>
      <c r="O39" s="50"/>
      <c r="P39" s="38"/>
      <c r="Q39" s="38"/>
    </row>
    <row r="40" spans="1:28" ht="12.75" customHeight="1" x14ac:dyDescent="0.3">
      <c r="B40" s="62"/>
      <c r="C40" s="13"/>
      <c r="D40" s="38"/>
      <c r="E40" s="38"/>
      <c r="F40" s="40"/>
      <c r="G40" s="38"/>
      <c r="H40" s="59"/>
      <c r="I40" s="59"/>
      <c r="J40" s="38"/>
      <c r="K40" s="60"/>
      <c r="L40" s="38"/>
      <c r="M40" s="38"/>
      <c r="N40" s="38"/>
      <c r="O40" s="50"/>
      <c r="P40" s="38"/>
      <c r="Q40" s="38"/>
    </row>
    <row r="41" spans="1:28" ht="12.75" customHeight="1" x14ac:dyDescent="0.3">
      <c r="B41" s="171" t="s">
        <v>58</v>
      </c>
      <c r="C41" s="172"/>
      <c r="D41" s="172"/>
      <c r="E41" s="172"/>
      <c r="F41" s="172"/>
      <c r="G41" s="172"/>
      <c r="H41" s="172"/>
      <c r="I41" s="172"/>
      <c r="J41" s="172"/>
      <c r="K41" s="172"/>
      <c r="L41" s="172"/>
      <c r="M41" s="172"/>
      <c r="N41" s="172"/>
      <c r="O41" s="50"/>
      <c r="P41" s="38"/>
      <c r="Q41" s="38"/>
    </row>
    <row r="42" spans="1:28" s="24" customFormat="1" ht="16.5" customHeight="1" thickBot="1" x14ac:dyDescent="0.35">
      <c r="B42" s="65" t="s">
        <v>59</v>
      </c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7"/>
      <c r="AA42" s="16"/>
      <c r="AB42" s="16"/>
    </row>
    <row r="43" spans="1:28" ht="16.2" thickBot="1" x14ac:dyDescent="0.35">
      <c r="A43" s="68"/>
      <c r="B43" s="69"/>
      <c r="C43" s="61"/>
      <c r="D43" s="61"/>
      <c r="E43" s="61"/>
      <c r="G43" s="61"/>
    </row>
    <row r="44" spans="1:28" ht="15.75" hidden="1" customHeight="1" thickBot="1" x14ac:dyDescent="0.35">
      <c r="B44" s="71"/>
      <c r="C44" s="72"/>
      <c r="D44" s="73"/>
      <c r="E44" s="73"/>
      <c r="F44" s="74"/>
      <c r="G44" s="73"/>
      <c r="H44" s="72"/>
      <c r="I44" s="72"/>
      <c r="J44" s="72"/>
      <c r="K44" s="61"/>
      <c r="L44" s="61"/>
      <c r="M44" s="61"/>
      <c r="N44" s="72"/>
    </row>
    <row r="45" spans="1:28" ht="49.2" customHeight="1" thickBot="1" x14ac:dyDescent="0.35">
      <c r="A45" s="61"/>
      <c r="B45" s="141" t="s">
        <v>32</v>
      </c>
      <c r="C45" s="142"/>
      <c r="D45" s="142"/>
      <c r="E45" s="143"/>
      <c r="F45" s="75"/>
      <c r="G45" s="12" t="s">
        <v>55</v>
      </c>
      <c r="H45" s="76"/>
      <c r="I45" s="144"/>
      <c r="J45" s="144"/>
      <c r="K45" s="145"/>
      <c r="L45" s="77"/>
      <c r="M45" s="78"/>
      <c r="N45" s="79"/>
      <c r="Q45" s="61"/>
      <c r="R45" s="61"/>
      <c r="S45" s="61"/>
      <c r="T45" s="61"/>
      <c r="U45" s="61"/>
    </row>
    <row r="46" spans="1:28" ht="13.5" customHeight="1" thickBot="1" x14ac:dyDescent="0.35">
      <c r="A46" s="61"/>
      <c r="B46" s="80"/>
      <c r="C46" s="81"/>
      <c r="D46" s="81"/>
      <c r="E46" s="81"/>
      <c r="F46" s="82"/>
      <c r="G46" s="81"/>
      <c r="H46" s="72"/>
      <c r="I46" s="72"/>
      <c r="J46" s="72"/>
      <c r="K46" s="61"/>
      <c r="L46" s="61"/>
      <c r="M46" s="61"/>
      <c r="N46" s="83"/>
    </row>
    <row r="47" spans="1:28" s="90" customFormat="1" ht="25.8" thickBot="1" x14ac:dyDescent="0.35">
      <c r="A47" s="84"/>
      <c r="B47" s="85" t="s">
        <v>0</v>
      </c>
      <c r="C47" s="86" t="s">
        <v>1</v>
      </c>
      <c r="D47" s="86" t="s">
        <v>2</v>
      </c>
      <c r="E47" s="86" t="s">
        <v>3</v>
      </c>
      <c r="F47" s="87"/>
      <c r="G47" s="86" t="s">
        <v>4</v>
      </c>
      <c r="H47" s="87"/>
      <c r="I47" s="11" t="s">
        <v>5</v>
      </c>
      <c r="J47" s="88"/>
      <c r="K47" s="146"/>
      <c r="L47" s="147"/>
      <c r="M47" s="148"/>
      <c r="N47" s="89"/>
      <c r="AA47" s="84"/>
      <c r="AB47" s="84"/>
    </row>
    <row r="48" spans="1:28" ht="15" thickBot="1" x14ac:dyDescent="0.35">
      <c r="A48" s="61"/>
      <c r="B48" s="2">
        <f>I45</f>
        <v>0</v>
      </c>
      <c r="C48" s="8"/>
      <c r="D48" s="8"/>
      <c r="E48" s="8"/>
      <c r="F48" s="91"/>
      <c r="G48" s="6">
        <f t="shared" ref="G48:G54" si="0">IF(+E48-C48-D48=0,0,E48-C48-D48)</f>
        <v>0</v>
      </c>
      <c r="H48" s="92"/>
      <c r="I48" s="93"/>
      <c r="J48" s="93"/>
      <c r="K48" s="61"/>
      <c r="L48" s="61"/>
      <c r="M48" s="61"/>
      <c r="N48" s="94"/>
    </row>
    <row r="49" spans="1:21" ht="15" thickBot="1" x14ac:dyDescent="0.35">
      <c r="A49" s="61"/>
      <c r="B49" s="2">
        <f t="shared" ref="B49:B54" si="1">B48+1</f>
        <v>1</v>
      </c>
      <c r="C49" s="8"/>
      <c r="D49" s="8"/>
      <c r="E49" s="8"/>
      <c r="F49" s="91"/>
      <c r="G49" s="6">
        <f t="shared" si="0"/>
        <v>0</v>
      </c>
      <c r="H49" s="95"/>
      <c r="I49" s="11" t="s">
        <v>6</v>
      </c>
      <c r="J49" s="96"/>
      <c r="K49" s="146"/>
      <c r="L49" s="147"/>
      <c r="M49" s="148"/>
      <c r="N49" s="89"/>
      <c r="P49" s="70"/>
      <c r="Q49" s="70"/>
      <c r="R49" s="70"/>
      <c r="S49" s="70"/>
      <c r="T49" s="70"/>
      <c r="U49" s="97"/>
    </row>
    <row r="50" spans="1:21" ht="15" thickBot="1" x14ac:dyDescent="0.35">
      <c r="A50" s="61"/>
      <c r="B50" s="2">
        <f t="shared" si="1"/>
        <v>2</v>
      </c>
      <c r="C50" s="8"/>
      <c r="D50" s="8"/>
      <c r="E50" s="8"/>
      <c r="F50" s="91"/>
      <c r="G50" s="6">
        <f t="shared" si="0"/>
        <v>0</v>
      </c>
      <c r="H50" s="92"/>
      <c r="I50" s="93"/>
      <c r="J50" s="93"/>
      <c r="K50" s="61"/>
      <c r="L50" s="61"/>
      <c r="M50" s="61"/>
      <c r="N50" s="94"/>
      <c r="P50" s="70"/>
      <c r="Q50" s="92"/>
      <c r="R50" s="92"/>
      <c r="S50" s="92"/>
      <c r="T50" s="92"/>
      <c r="U50" s="92"/>
    </row>
    <row r="51" spans="1:21" ht="15" thickBot="1" x14ac:dyDescent="0.35">
      <c r="A51" s="61"/>
      <c r="B51" s="2">
        <f t="shared" si="1"/>
        <v>3</v>
      </c>
      <c r="C51" s="8"/>
      <c r="D51" s="8"/>
      <c r="E51" s="8"/>
      <c r="F51" s="91"/>
      <c r="G51" s="6">
        <f t="shared" si="0"/>
        <v>0</v>
      </c>
      <c r="H51" s="92"/>
      <c r="I51" s="11" t="s">
        <v>61</v>
      </c>
      <c r="J51" s="98"/>
      <c r="K51" s="169"/>
      <c r="L51" s="170"/>
      <c r="M51" s="61"/>
      <c r="N51" s="94"/>
      <c r="P51" s="70"/>
      <c r="Q51" s="70"/>
      <c r="R51" s="70"/>
      <c r="S51" s="70"/>
      <c r="T51" s="70"/>
      <c r="U51" s="92"/>
    </row>
    <row r="52" spans="1:21" ht="15" customHeight="1" thickBot="1" x14ac:dyDescent="0.35">
      <c r="A52" s="61"/>
      <c r="B52" s="2">
        <f t="shared" si="1"/>
        <v>4</v>
      </c>
      <c r="C52" s="8"/>
      <c r="D52" s="8"/>
      <c r="E52" s="8"/>
      <c r="F52" s="91"/>
      <c r="G52" s="6">
        <f t="shared" si="0"/>
        <v>0</v>
      </c>
      <c r="H52" s="92"/>
      <c r="I52" s="93"/>
      <c r="J52" s="93"/>
      <c r="K52" s="61"/>
      <c r="L52" s="61"/>
      <c r="M52" s="61"/>
      <c r="N52" s="94"/>
      <c r="P52" s="70"/>
      <c r="Q52" s="92"/>
      <c r="R52" s="92"/>
      <c r="S52" s="92"/>
      <c r="T52" s="99"/>
      <c r="U52" s="92"/>
    </row>
    <row r="53" spans="1:21" ht="15" thickBot="1" x14ac:dyDescent="0.35">
      <c r="A53" s="61"/>
      <c r="B53" s="2">
        <f t="shared" si="1"/>
        <v>5</v>
      </c>
      <c r="C53" s="8"/>
      <c r="D53" s="8"/>
      <c r="E53" s="8"/>
      <c r="F53" s="91"/>
      <c r="G53" s="6">
        <f t="shared" si="0"/>
        <v>0</v>
      </c>
      <c r="H53" s="92"/>
      <c r="I53" s="11" t="s">
        <v>16</v>
      </c>
      <c r="J53" s="96"/>
      <c r="K53" s="167" t="s">
        <v>24</v>
      </c>
      <c r="L53" s="168"/>
      <c r="M53" s="61"/>
      <c r="N53" s="94"/>
      <c r="P53" s="70"/>
      <c r="Q53" s="92"/>
      <c r="R53" s="92"/>
      <c r="S53" s="92"/>
      <c r="T53" s="92"/>
      <c r="U53" s="92"/>
    </row>
    <row r="54" spans="1:21" ht="15" thickBot="1" x14ac:dyDescent="0.35">
      <c r="A54" s="61"/>
      <c r="B54" s="2">
        <f t="shared" si="1"/>
        <v>6</v>
      </c>
      <c r="C54" s="8"/>
      <c r="D54" s="8"/>
      <c r="E54" s="8"/>
      <c r="F54" s="91"/>
      <c r="G54" s="6">
        <f t="shared" si="0"/>
        <v>0</v>
      </c>
      <c r="H54" s="92"/>
      <c r="I54" s="93"/>
      <c r="J54" s="93"/>
      <c r="K54" s="61"/>
      <c r="L54" s="61"/>
      <c r="M54" s="61"/>
      <c r="N54" s="94"/>
      <c r="P54" s="70"/>
      <c r="Q54" s="70"/>
      <c r="R54" s="70"/>
      <c r="S54" s="70"/>
      <c r="T54" s="70"/>
      <c r="U54" s="92"/>
    </row>
    <row r="55" spans="1:21" ht="15.75" customHeight="1" thickBot="1" x14ac:dyDescent="0.35">
      <c r="A55" s="61"/>
      <c r="B55" s="4" t="s">
        <v>7</v>
      </c>
      <c r="C55" s="154"/>
      <c r="D55" s="155"/>
      <c r="E55" s="156"/>
      <c r="F55" s="1"/>
      <c r="G55" s="7">
        <f>SUM(G48:G54)</f>
        <v>0</v>
      </c>
      <c r="H55" s="1"/>
      <c r="I55" s="100" t="s">
        <v>27</v>
      </c>
      <c r="J55" s="101"/>
      <c r="K55" s="152">
        <f>INT(G80)*24+HOUR(G80)+ROUND(MINUTE(G80)/60,2)</f>
        <v>0</v>
      </c>
      <c r="L55" s="153"/>
      <c r="M55" s="102"/>
      <c r="N55" s="94"/>
      <c r="P55" s="70"/>
      <c r="Q55" s="92"/>
      <c r="R55" s="92"/>
      <c r="S55" s="92"/>
      <c r="T55" s="92"/>
      <c r="U55" s="92"/>
    </row>
    <row r="56" spans="1:21" ht="15" thickBot="1" x14ac:dyDescent="0.35">
      <c r="A56" s="61"/>
      <c r="B56" s="2">
        <f>B54+1</f>
        <v>7</v>
      </c>
      <c r="C56" s="8"/>
      <c r="D56" s="8"/>
      <c r="E56" s="8"/>
      <c r="F56" s="91"/>
      <c r="G56" s="6">
        <f t="shared" ref="G56:G62" si="2">IF(+E56-C56-D56=0,0,E56-C56-D56)</f>
        <v>0</v>
      </c>
      <c r="H56" s="92"/>
      <c r="I56" s="93"/>
      <c r="J56" s="93"/>
      <c r="K56" s="61"/>
      <c r="L56" s="61"/>
      <c r="M56" s="61"/>
      <c r="N56" s="94"/>
      <c r="P56" s="70"/>
      <c r="Q56" s="70"/>
      <c r="R56" s="70"/>
      <c r="S56" s="70"/>
      <c r="T56" s="70"/>
      <c r="U56" s="70"/>
    </row>
    <row r="57" spans="1:21" ht="15" thickBot="1" x14ac:dyDescent="0.35">
      <c r="A57" s="61"/>
      <c r="B57" s="2">
        <f t="shared" ref="B57:B62" si="3">B56+1</f>
        <v>8</v>
      </c>
      <c r="C57" s="8"/>
      <c r="D57" s="8"/>
      <c r="E57" s="8"/>
      <c r="F57" s="91"/>
      <c r="G57" s="6">
        <f t="shared" si="2"/>
        <v>0</v>
      </c>
      <c r="H57" s="92"/>
      <c r="I57" s="103" t="s">
        <v>8</v>
      </c>
      <c r="J57" s="104"/>
      <c r="K57" s="177"/>
      <c r="L57" s="178"/>
      <c r="M57" s="105"/>
      <c r="N57" s="94"/>
      <c r="P57" s="70"/>
      <c r="Q57" s="70"/>
      <c r="R57" s="70"/>
      <c r="S57" s="70"/>
      <c r="T57" s="70"/>
      <c r="U57" s="70"/>
    </row>
    <row r="58" spans="1:21" ht="15" thickBot="1" x14ac:dyDescent="0.35">
      <c r="A58" s="61"/>
      <c r="B58" s="2">
        <f>B57+1</f>
        <v>9</v>
      </c>
      <c r="C58" s="8"/>
      <c r="D58" s="8"/>
      <c r="E58" s="8"/>
      <c r="F58" s="91"/>
      <c r="G58" s="6">
        <f t="shared" si="2"/>
        <v>0</v>
      </c>
      <c r="H58" s="92"/>
      <c r="I58" s="93"/>
      <c r="J58" s="93"/>
      <c r="K58" s="70"/>
      <c r="L58" s="61"/>
      <c r="M58" s="61"/>
      <c r="N58" s="94"/>
      <c r="P58" s="70"/>
      <c r="Q58" s="92"/>
      <c r="R58" s="92"/>
      <c r="S58" s="92"/>
      <c r="T58" s="92"/>
      <c r="U58" s="92"/>
    </row>
    <row r="59" spans="1:21" ht="15" thickBot="1" x14ac:dyDescent="0.35">
      <c r="A59" s="61"/>
      <c r="B59" s="2">
        <f t="shared" si="3"/>
        <v>10</v>
      </c>
      <c r="C59" s="8"/>
      <c r="D59" s="8"/>
      <c r="E59" s="8"/>
      <c r="F59" s="91"/>
      <c r="G59" s="6">
        <f t="shared" si="2"/>
        <v>0</v>
      </c>
      <c r="H59" s="92"/>
      <c r="I59" s="103" t="s">
        <v>9</v>
      </c>
      <c r="J59" s="104"/>
      <c r="K59" s="165">
        <f>K57*K55</f>
        <v>0</v>
      </c>
      <c r="L59" s="166"/>
      <c r="M59" s="106"/>
      <c r="N59" s="94"/>
      <c r="P59" s="70"/>
      <c r="Q59" s="92"/>
      <c r="R59" s="92"/>
      <c r="S59" s="92"/>
      <c r="T59" s="92"/>
      <c r="U59" s="92"/>
    </row>
    <row r="60" spans="1:21" ht="15" thickBot="1" x14ac:dyDescent="0.35">
      <c r="A60" s="61"/>
      <c r="B60" s="2">
        <f t="shared" si="3"/>
        <v>11</v>
      </c>
      <c r="C60" s="8"/>
      <c r="D60" s="8"/>
      <c r="E60" s="8"/>
      <c r="F60" s="91"/>
      <c r="G60" s="6">
        <f t="shared" si="2"/>
        <v>0</v>
      </c>
      <c r="H60" s="92"/>
      <c r="I60" s="93"/>
      <c r="J60" s="93"/>
      <c r="K60" s="61"/>
      <c r="L60" s="61"/>
      <c r="M60" s="61"/>
      <c r="N60" s="94"/>
      <c r="P60" s="70"/>
      <c r="Q60" s="70"/>
      <c r="R60" s="70"/>
      <c r="S60" s="70"/>
      <c r="T60" s="70"/>
      <c r="U60" s="70"/>
    </row>
    <row r="61" spans="1:21" ht="15" thickBot="1" x14ac:dyDescent="0.35">
      <c r="A61" s="61"/>
      <c r="B61" s="2">
        <f t="shared" si="3"/>
        <v>12</v>
      </c>
      <c r="C61" s="8"/>
      <c r="D61" s="8"/>
      <c r="E61" s="8"/>
      <c r="F61" s="91"/>
      <c r="G61" s="6">
        <f t="shared" si="2"/>
        <v>0</v>
      </c>
      <c r="H61" s="92"/>
      <c r="I61" s="107" t="s">
        <v>25</v>
      </c>
      <c r="J61" s="108"/>
      <c r="K61" s="157">
        <f>K59*0.1207</f>
        <v>0</v>
      </c>
      <c r="L61" s="158"/>
      <c r="M61" s="109"/>
      <c r="N61" s="83"/>
      <c r="P61" s="70"/>
      <c r="Q61" s="92"/>
      <c r="R61" s="92"/>
      <c r="S61" s="92"/>
      <c r="T61" s="92"/>
      <c r="U61" s="92"/>
    </row>
    <row r="62" spans="1:21" ht="15" thickBot="1" x14ac:dyDescent="0.35">
      <c r="A62" s="61"/>
      <c r="B62" s="2">
        <f t="shared" si="3"/>
        <v>13</v>
      </c>
      <c r="C62" s="8"/>
      <c r="D62" s="8"/>
      <c r="E62" s="8"/>
      <c r="F62" s="91"/>
      <c r="G62" s="6">
        <f t="shared" si="2"/>
        <v>0</v>
      </c>
      <c r="H62" s="92"/>
      <c r="I62" s="109"/>
      <c r="J62" s="109"/>
      <c r="K62" s="109"/>
      <c r="L62" s="109"/>
      <c r="M62" s="109"/>
      <c r="N62" s="83"/>
      <c r="P62" s="70"/>
      <c r="Q62" s="70"/>
      <c r="R62" s="70"/>
      <c r="S62" s="70"/>
      <c r="T62" s="70"/>
      <c r="U62" s="70"/>
    </row>
    <row r="63" spans="1:21" ht="15.6" customHeight="1" thickBot="1" x14ac:dyDescent="0.35">
      <c r="A63" s="61"/>
      <c r="B63" s="4" t="s">
        <v>7</v>
      </c>
      <c r="C63" s="154"/>
      <c r="D63" s="155"/>
      <c r="E63" s="156"/>
      <c r="F63" s="1"/>
      <c r="G63" s="7">
        <f>SUM(G56:G62)</f>
        <v>0</v>
      </c>
      <c r="H63" s="1"/>
      <c r="I63" s="103" t="s">
        <v>10</v>
      </c>
      <c r="J63" s="104"/>
      <c r="K63" s="179" t="s">
        <v>24</v>
      </c>
      <c r="L63" s="180"/>
      <c r="N63" s="94"/>
      <c r="P63" s="70"/>
      <c r="Q63" s="92"/>
      <c r="R63" s="92"/>
      <c r="S63" s="92"/>
      <c r="T63" s="92"/>
      <c r="U63" s="92"/>
    </row>
    <row r="64" spans="1:21" ht="15" customHeight="1" x14ac:dyDescent="0.3">
      <c r="A64" s="61"/>
      <c r="B64" s="2">
        <f>B62+1</f>
        <v>14</v>
      </c>
      <c r="C64" s="8"/>
      <c r="D64" s="8"/>
      <c r="E64" s="8"/>
      <c r="F64" s="91"/>
      <c r="G64" s="6">
        <f>IF(+E64-C64-D64=0,0,E64-C64-D64)</f>
        <v>0</v>
      </c>
      <c r="H64" s="92"/>
      <c r="N64" s="110"/>
      <c r="P64" s="70"/>
      <c r="Q64" s="70"/>
      <c r="R64" s="92"/>
      <c r="S64" s="92"/>
      <c r="T64" s="111"/>
      <c r="U64" s="111"/>
    </row>
    <row r="65" spans="1:28" ht="15" customHeight="1" x14ac:dyDescent="0.3">
      <c r="A65" s="61"/>
      <c r="B65" s="2">
        <f t="shared" ref="B65:B70" si="4">B64+1</f>
        <v>15</v>
      </c>
      <c r="C65" s="8"/>
      <c r="D65" s="8"/>
      <c r="E65" s="8"/>
      <c r="F65" s="91"/>
      <c r="G65" s="6">
        <f>IF(+E65-C65-D65=0,0,E65-C65-D65)</f>
        <v>0</v>
      </c>
      <c r="H65" s="92"/>
      <c r="I65" s="112" t="s">
        <v>11</v>
      </c>
      <c r="J65" s="113"/>
      <c r="K65" s="61"/>
      <c r="L65" s="181"/>
      <c r="M65" s="181"/>
      <c r="N65" s="94"/>
      <c r="P65" s="70"/>
      <c r="Q65" s="70"/>
      <c r="R65" s="114"/>
      <c r="S65" s="92"/>
      <c r="T65" s="92"/>
      <c r="U65" s="92"/>
    </row>
    <row r="66" spans="1:28" ht="15" customHeight="1" x14ac:dyDescent="0.3">
      <c r="A66" s="61"/>
      <c r="B66" s="2">
        <f t="shared" si="4"/>
        <v>16</v>
      </c>
      <c r="C66" s="8"/>
      <c r="D66" s="8"/>
      <c r="E66" s="8"/>
      <c r="F66" s="91"/>
      <c r="G66" s="6">
        <f t="shared" ref="G66:G70" si="5">IF(+E66-C66-D66=0,0,E66-C66-D66)</f>
        <v>0</v>
      </c>
      <c r="H66" s="92"/>
      <c r="I66" s="115" t="s">
        <v>23</v>
      </c>
      <c r="J66" s="93"/>
      <c r="K66" s="61"/>
      <c r="L66" s="61"/>
      <c r="M66" s="61"/>
      <c r="N66" s="83"/>
      <c r="P66" s="70"/>
      <c r="Q66" s="92"/>
      <c r="R66" s="92"/>
      <c r="S66" s="92"/>
      <c r="T66" s="92"/>
      <c r="U66" s="92"/>
    </row>
    <row r="67" spans="1:28" ht="15" customHeight="1" x14ac:dyDescent="0.3">
      <c r="A67" s="61"/>
      <c r="B67" s="2">
        <f t="shared" si="4"/>
        <v>17</v>
      </c>
      <c r="C67" s="8"/>
      <c r="D67" s="8"/>
      <c r="E67" s="8"/>
      <c r="F67" s="91"/>
      <c r="G67" s="6">
        <f t="shared" si="5"/>
        <v>0</v>
      </c>
      <c r="H67" s="92"/>
      <c r="I67" s="84" t="s">
        <v>12</v>
      </c>
      <c r="J67" s="93"/>
      <c r="K67" s="61"/>
      <c r="L67" s="149" t="s">
        <v>24</v>
      </c>
      <c r="M67" s="149"/>
      <c r="N67" s="94"/>
      <c r="O67" s="72"/>
      <c r="P67" s="70"/>
      <c r="Q67" s="70"/>
      <c r="R67" s="70"/>
      <c r="S67" s="70"/>
      <c r="T67" s="70"/>
      <c r="U67" s="70"/>
    </row>
    <row r="68" spans="1:28" ht="15.6" customHeight="1" x14ac:dyDescent="0.3">
      <c r="A68" s="61"/>
      <c r="B68" s="2">
        <f t="shared" si="4"/>
        <v>18</v>
      </c>
      <c r="C68" s="8"/>
      <c r="D68" s="8"/>
      <c r="E68" s="8"/>
      <c r="F68" s="91"/>
      <c r="G68" s="6">
        <f t="shared" si="5"/>
        <v>0</v>
      </c>
      <c r="H68" s="92"/>
      <c r="I68" s="61"/>
      <c r="J68" s="61"/>
      <c r="K68" s="61"/>
      <c r="L68" s="61"/>
      <c r="M68" s="61"/>
      <c r="N68" s="94"/>
      <c r="P68" s="70"/>
      <c r="Q68" s="92"/>
      <c r="R68" s="92"/>
      <c r="S68" s="92"/>
      <c r="T68" s="92"/>
      <c r="U68" s="92"/>
    </row>
    <row r="69" spans="1:28" ht="15" customHeight="1" x14ac:dyDescent="0.3">
      <c r="A69" s="61"/>
      <c r="B69" s="2">
        <f t="shared" si="4"/>
        <v>19</v>
      </c>
      <c r="C69" s="8"/>
      <c r="D69" s="8"/>
      <c r="E69" s="8"/>
      <c r="F69" s="91"/>
      <c r="G69" s="6">
        <f t="shared" si="5"/>
        <v>0</v>
      </c>
      <c r="H69" s="92"/>
      <c r="I69" s="116" t="s">
        <v>37</v>
      </c>
      <c r="J69" s="93"/>
      <c r="K69" s="61"/>
      <c r="L69" s="150"/>
      <c r="M69" s="150"/>
      <c r="N69" s="94"/>
      <c r="P69" s="70"/>
      <c r="Q69" s="70"/>
      <c r="R69" s="70"/>
      <c r="S69" s="70"/>
      <c r="T69" s="70"/>
      <c r="U69" s="70"/>
    </row>
    <row r="70" spans="1:28" ht="15" customHeight="1" x14ac:dyDescent="0.3">
      <c r="A70" s="61"/>
      <c r="B70" s="2">
        <f t="shared" si="4"/>
        <v>20</v>
      </c>
      <c r="C70" s="8"/>
      <c r="D70" s="8"/>
      <c r="E70" s="8"/>
      <c r="F70" s="91"/>
      <c r="G70" s="6">
        <f t="shared" si="5"/>
        <v>0</v>
      </c>
      <c r="H70" s="92"/>
      <c r="I70" s="117" t="s">
        <v>36</v>
      </c>
      <c r="J70" s="61"/>
      <c r="K70" s="61"/>
      <c r="L70" s="61"/>
      <c r="M70" s="118" t="s">
        <v>13</v>
      </c>
      <c r="N70" s="94"/>
      <c r="P70" s="70"/>
      <c r="Q70" s="70"/>
      <c r="R70" s="119"/>
      <c r="S70" s="119"/>
      <c r="T70" s="119"/>
      <c r="U70" s="119"/>
    </row>
    <row r="71" spans="1:28" ht="15.6" customHeight="1" x14ac:dyDescent="0.3">
      <c r="A71" s="61"/>
      <c r="B71" s="4" t="s">
        <v>7</v>
      </c>
      <c r="C71" s="154"/>
      <c r="D71" s="155"/>
      <c r="E71" s="156"/>
      <c r="F71" s="1"/>
      <c r="G71" s="7">
        <f>SUM(G64:G70)</f>
        <v>0</v>
      </c>
      <c r="H71" s="92"/>
      <c r="I71" s="84" t="s">
        <v>14</v>
      </c>
      <c r="J71" s="93"/>
      <c r="K71" s="61"/>
      <c r="L71" s="151"/>
      <c r="M71" s="151"/>
      <c r="N71" s="83"/>
      <c r="O71" s="72"/>
      <c r="P71" s="70"/>
      <c r="Q71" s="92"/>
      <c r="R71" s="92"/>
      <c r="S71" s="92"/>
      <c r="T71" s="92"/>
      <c r="U71" s="92"/>
    </row>
    <row r="72" spans="1:28" ht="15" customHeight="1" x14ac:dyDescent="0.3">
      <c r="A72" s="61"/>
      <c r="B72" s="3">
        <f>B70+1</f>
        <v>21</v>
      </c>
      <c r="C72" s="8"/>
      <c r="D72" s="8"/>
      <c r="E72" s="8"/>
      <c r="F72" s="91"/>
      <c r="G72" s="6">
        <f>IF(+E72-C72-D72=0,0,E72-C72-D72)</f>
        <v>0</v>
      </c>
      <c r="H72" s="92"/>
      <c r="I72" s="93"/>
      <c r="J72" s="93"/>
      <c r="K72" s="61"/>
      <c r="L72" s="61"/>
      <c r="M72" s="61"/>
      <c r="N72" s="94"/>
      <c r="P72" s="70"/>
      <c r="Q72" s="70"/>
      <c r="R72" s="70"/>
      <c r="S72" s="70"/>
      <c r="T72" s="70"/>
      <c r="U72" s="70"/>
    </row>
    <row r="73" spans="1:28" ht="15" customHeight="1" x14ac:dyDescent="0.3">
      <c r="A73" s="61"/>
      <c r="B73" s="2">
        <f t="shared" ref="B73:B78" si="6">B72+1</f>
        <v>22</v>
      </c>
      <c r="C73" s="8"/>
      <c r="D73" s="8"/>
      <c r="E73" s="8"/>
      <c r="F73" s="91"/>
      <c r="G73" s="6">
        <f t="shared" ref="G73:G78" si="7">IF(+E73-C73-D73=0,0,E73-C73-D73)</f>
        <v>0</v>
      </c>
      <c r="H73" s="92"/>
      <c r="I73" s="84" t="s">
        <v>12</v>
      </c>
      <c r="J73" s="93"/>
      <c r="K73" s="61"/>
      <c r="L73" s="149" t="s">
        <v>24</v>
      </c>
      <c r="M73" s="149"/>
      <c r="N73" s="120"/>
      <c r="P73" s="70"/>
      <c r="Q73" s="92"/>
      <c r="R73" s="92"/>
      <c r="S73" s="92"/>
      <c r="T73" s="92"/>
      <c r="U73" s="92"/>
    </row>
    <row r="74" spans="1:28" ht="15" customHeight="1" x14ac:dyDescent="0.3">
      <c r="A74" s="61"/>
      <c r="B74" s="2">
        <f t="shared" si="6"/>
        <v>23</v>
      </c>
      <c r="C74" s="8"/>
      <c r="D74" s="8"/>
      <c r="E74" s="8"/>
      <c r="F74" s="91"/>
      <c r="G74" s="6">
        <f t="shared" si="7"/>
        <v>0</v>
      </c>
      <c r="H74" s="92"/>
      <c r="I74" s="61"/>
      <c r="J74" s="61"/>
      <c r="K74" s="61"/>
      <c r="L74" s="61"/>
      <c r="M74" s="61"/>
      <c r="N74" s="94"/>
      <c r="P74" s="70"/>
      <c r="Q74" s="70"/>
      <c r="R74" s="70"/>
      <c r="S74" s="70"/>
      <c r="T74" s="70"/>
      <c r="U74" s="70"/>
    </row>
    <row r="75" spans="1:28" ht="15" customHeight="1" x14ac:dyDescent="0.3">
      <c r="A75" s="61"/>
      <c r="B75" s="2">
        <f t="shared" si="6"/>
        <v>24</v>
      </c>
      <c r="C75" s="8"/>
      <c r="D75" s="8"/>
      <c r="E75" s="8"/>
      <c r="F75" s="91"/>
      <c r="G75" s="6">
        <f t="shared" si="7"/>
        <v>0</v>
      </c>
      <c r="H75" s="92"/>
      <c r="I75" s="116" t="s">
        <v>35</v>
      </c>
      <c r="J75" s="93"/>
      <c r="K75" s="61"/>
      <c r="L75" s="150"/>
      <c r="M75" s="150"/>
      <c r="N75" s="121"/>
      <c r="P75" s="70"/>
      <c r="Q75" s="92"/>
      <c r="R75" s="97"/>
      <c r="S75" s="92"/>
      <c r="T75" s="122"/>
      <c r="U75" s="92"/>
    </row>
    <row r="76" spans="1:28" ht="15" customHeight="1" x14ac:dyDescent="0.3">
      <c r="A76" s="61"/>
      <c r="B76" s="2">
        <f t="shared" si="6"/>
        <v>25</v>
      </c>
      <c r="C76" s="8"/>
      <c r="D76" s="8"/>
      <c r="E76" s="8"/>
      <c r="F76" s="91"/>
      <c r="G76" s="6">
        <f t="shared" si="7"/>
        <v>0</v>
      </c>
      <c r="H76" s="92"/>
      <c r="I76" s="123" t="s">
        <v>36</v>
      </c>
      <c r="J76" s="70"/>
      <c r="K76" s="70"/>
      <c r="L76" s="124"/>
      <c r="M76" s="124"/>
      <c r="N76" s="121"/>
      <c r="P76" s="70"/>
      <c r="Q76" s="70"/>
      <c r="R76" s="70"/>
      <c r="S76" s="70"/>
      <c r="T76" s="70"/>
      <c r="U76" s="70"/>
    </row>
    <row r="77" spans="1:28" ht="15" customHeight="1" x14ac:dyDescent="0.3">
      <c r="A77" s="61"/>
      <c r="B77" s="2">
        <f t="shared" si="6"/>
        <v>26</v>
      </c>
      <c r="C77" s="8"/>
      <c r="D77" s="8"/>
      <c r="E77" s="8"/>
      <c r="F77" s="91"/>
      <c r="G77" s="6">
        <f t="shared" si="7"/>
        <v>0</v>
      </c>
      <c r="H77" s="92"/>
      <c r="I77" s="84" t="s">
        <v>14</v>
      </c>
      <c r="J77" s="93"/>
      <c r="K77" s="61"/>
      <c r="L77" s="151"/>
      <c r="M77" s="151"/>
      <c r="N77" s="121"/>
      <c r="P77" s="70"/>
      <c r="Q77" s="92"/>
      <c r="R77" s="97"/>
      <c r="S77" s="92"/>
      <c r="T77" s="125"/>
      <c r="U77" s="92"/>
    </row>
    <row r="78" spans="1:28" ht="15" customHeight="1" x14ac:dyDescent="0.3">
      <c r="A78" s="61"/>
      <c r="B78" s="2">
        <f t="shared" si="6"/>
        <v>27</v>
      </c>
      <c r="C78" s="8"/>
      <c r="D78" s="8"/>
      <c r="E78" s="8"/>
      <c r="F78" s="91"/>
      <c r="G78" s="6">
        <f t="shared" si="7"/>
        <v>0</v>
      </c>
      <c r="H78" s="92"/>
      <c r="I78" s="93"/>
      <c r="J78" s="93"/>
      <c r="K78" s="61"/>
      <c r="L78" s="61"/>
      <c r="M78" s="61"/>
      <c r="N78" s="121"/>
      <c r="P78" s="70"/>
      <c r="Q78" s="70"/>
      <c r="R78" s="70"/>
      <c r="S78" s="70"/>
      <c r="T78" s="70"/>
      <c r="U78" s="70"/>
    </row>
    <row r="79" spans="1:28" ht="15.6" customHeight="1" x14ac:dyDescent="0.3">
      <c r="A79" s="61"/>
      <c r="B79" s="5" t="s">
        <v>7</v>
      </c>
      <c r="C79" s="154"/>
      <c r="D79" s="155"/>
      <c r="E79" s="156"/>
      <c r="F79" s="1"/>
      <c r="G79" s="7">
        <f>SUM(G72:G78)</f>
        <v>0</v>
      </c>
      <c r="H79" s="92"/>
      <c r="I79" s="84" t="s">
        <v>12</v>
      </c>
      <c r="J79" s="93"/>
      <c r="K79" s="61"/>
      <c r="L79" s="151"/>
      <c r="M79" s="151"/>
      <c r="N79" s="121"/>
      <c r="P79" s="70"/>
      <c r="Q79" s="92"/>
      <c r="R79" s="92"/>
      <c r="S79" s="92"/>
      <c r="T79" s="92"/>
      <c r="U79" s="92"/>
    </row>
    <row r="80" spans="1:28" s="130" customFormat="1" ht="15.6" customHeight="1" x14ac:dyDescent="0.3">
      <c r="A80" s="126"/>
      <c r="B80" s="9" t="s">
        <v>15</v>
      </c>
      <c r="C80" s="154"/>
      <c r="D80" s="155"/>
      <c r="E80" s="156"/>
      <c r="F80" s="10"/>
      <c r="G80" s="7">
        <f>G55+G63+G71+G79</f>
        <v>0</v>
      </c>
      <c r="H80" s="97"/>
      <c r="I80" s="84"/>
      <c r="J80" s="93"/>
      <c r="K80" s="61"/>
      <c r="L80" s="127" t="s">
        <v>24</v>
      </c>
      <c r="M80" s="128" t="s">
        <v>24</v>
      </c>
      <c r="N80" s="129"/>
      <c r="AA80" s="126"/>
      <c r="AB80" s="126"/>
    </row>
    <row r="81" spans="2:28" s="61" customFormat="1" ht="7.2" customHeight="1" thickBot="1" x14ac:dyDescent="0.35">
      <c r="B81" s="131"/>
      <c r="C81" s="132"/>
      <c r="D81" s="132"/>
      <c r="E81" s="132"/>
      <c r="F81" s="133"/>
      <c r="G81" s="132"/>
      <c r="H81" s="132"/>
      <c r="I81" s="132"/>
      <c r="J81" s="132"/>
      <c r="K81" s="132"/>
      <c r="L81" s="132"/>
      <c r="M81" s="132"/>
      <c r="N81" s="134"/>
    </row>
    <row r="82" spans="2:28" s="61" customFormat="1" ht="15" thickBot="1" x14ac:dyDescent="0.35">
      <c r="B82" s="69"/>
      <c r="F82" s="70"/>
    </row>
    <row r="83" spans="2:28" s="61" customFormat="1" ht="25.95" customHeight="1" x14ac:dyDescent="0.3">
      <c r="B83" s="197" t="s">
        <v>21</v>
      </c>
      <c r="C83" s="198"/>
      <c r="D83" s="198"/>
      <c r="E83" s="198"/>
      <c r="F83" s="198"/>
      <c r="G83" s="198"/>
      <c r="H83" s="198"/>
      <c r="I83" s="198"/>
      <c r="J83" s="198"/>
      <c r="K83" s="198"/>
      <c r="L83" s="198"/>
      <c r="M83" s="198"/>
      <c r="N83" s="199"/>
    </row>
    <row r="84" spans="2:28" ht="21" customHeight="1" x14ac:dyDescent="0.3">
      <c r="B84" s="189" t="s">
        <v>34</v>
      </c>
      <c r="C84" s="190"/>
      <c r="D84" s="190"/>
      <c r="E84" s="190"/>
      <c r="F84" s="190"/>
      <c r="G84" s="190"/>
      <c r="H84" s="190"/>
      <c r="I84" s="190"/>
      <c r="J84" s="190"/>
      <c r="K84" s="190"/>
      <c r="L84" s="182" t="s">
        <v>22</v>
      </c>
      <c r="M84" s="182"/>
      <c r="N84" s="183"/>
    </row>
    <row r="85" spans="2:28" ht="15" customHeight="1" x14ac:dyDescent="0.3">
      <c r="B85" s="191"/>
      <c r="C85" s="192"/>
      <c r="D85" s="192"/>
      <c r="E85" s="192"/>
      <c r="F85" s="192"/>
      <c r="G85" s="192"/>
      <c r="H85" s="192"/>
      <c r="I85" s="192"/>
      <c r="J85" s="192"/>
      <c r="K85" s="193"/>
      <c r="L85" s="184"/>
      <c r="M85" s="185"/>
      <c r="N85" s="186"/>
    </row>
    <row r="86" spans="2:28" ht="15" thickBot="1" x14ac:dyDescent="0.35">
      <c r="B86" s="194"/>
      <c r="C86" s="195"/>
      <c r="D86" s="195"/>
      <c r="E86" s="195"/>
      <c r="F86" s="195"/>
      <c r="G86" s="195"/>
      <c r="H86" s="195"/>
      <c r="I86" s="195"/>
      <c r="J86" s="195"/>
      <c r="K86" s="196"/>
      <c r="L86" s="187"/>
      <c r="M86" s="187"/>
      <c r="N86" s="188"/>
    </row>
    <row r="88" spans="2:28" x14ac:dyDescent="0.3">
      <c r="B88" s="201" t="s">
        <v>65</v>
      </c>
      <c r="C88" s="201"/>
      <c r="D88" s="201"/>
      <c r="E88" s="201"/>
      <c r="F88" s="201"/>
      <c r="G88" s="201"/>
      <c r="H88" s="201"/>
      <c r="I88" s="201"/>
      <c r="J88" s="201"/>
      <c r="K88" s="201"/>
      <c r="L88" s="201"/>
      <c r="M88" s="201"/>
      <c r="N88" s="201"/>
    </row>
    <row r="89" spans="2:28" x14ac:dyDescent="0.3">
      <c r="B89" s="200" t="s">
        <v>43</v>
      </c>
      <c r="C89" s="200"/>
      <c r="D89" s="200"/>
      <c r="E89" s="200"/>
      <c r="F89" s="200"/>
      <c r="G89" s="200"/>
      <c r="H89" s="200"/>
      <c r="I89" s="200"/>
      <c r="J89" s="200"/>
      <c r="K89" s="200"/>
      <c r="L89" s="200"/>
      <c r="M89" s="200"/>
      <c r="N89" s="200"/>
    </row>
    <row r="90" spans="2:28" s="135" customFormat="1" x14ac:dyDescent="0.3">
      <c r="B90" s="174" t="s">
        <v>64</v>
      </c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AA90" s="136"/>
      <c r="AB90" s="136"/>
    </row>
    <row r="91" spans="2:28" ht="15" thickBot="1" x14ac:dyDescent="0.35"/>
    <row r="92" spans="2:28" ht="20.399999999999999" customHeight="1" x14ac:dyDescent="0.4">
      <c r="B92" s="202" t="s">
        <v>33</v>
      </c>
      <c r="C92" s="203"/>
      <c r="D92" s="203"/>
      <c r="E92" s="203"/>
      <c r="F92" s="203"/>
      <c r="G92" s="203"/>
      <c r="H92" s="203"/>
      <c r="I92" s="203"/>
      <c r="J92" s="203"/>
      <c r="K92" s="203"/>
      <c r="L92" s="203"/>
      <c r="M92" s="203"/>
      <c r="N92" s="204"/>
    </row>
    <row r="93" spans="2:28" s="140" customFormat="1" ht="22.95" customHeight="1" thickBot="1" x14ac:dyDescent="0.35">
      <c r="B93" s="138" t="s">
        <v>38</v>
      </c>
      <c r="C93" s="205"/>
      <c r="D93" s="205"/>
      <c r="E93" s="139" t="s">
        <v>39</v>
      </c>
      <c r="F93" s="139"/>
      <c r="G93" s="206"/>
      <c r="H93" s="206"/>
      <c r="I93" s="139" t="s">
        <v>40</v>
      </c>
      <c r="J93" s="205"/>
      <c r="K93" s="205"/>
      <c r="L93" s="139" t="s">
        <v>39</v>
      </c>
      <c r="M93" s="205"/>
      <c r="N93" s="207"/>
    </row>
    <row r="95" spans="2:28" x14ac:dyDescent="0.3">
      <c r="B95" s="137" t="s">
        <v>70</v>
      </c>
    </row>
  </sheetData>
  <sheetProtection sheet="1" selectLockedCells="1"/>
  <mergeCells count="45">
    <mergeCell ref="B92:N92"/>
    <mergeCell ref="J93:K93"/>
    <mergeCell ref="C93:D93"/>
    <mergeCell ref="G93:H93"/>
    <mergeCell ref="M93:N93"/>
    <mergeCell ref="B90:N90"/>
    <mergeCell ref="C79:E79"/>
    <mergeCell ref="C80:E80"/>
    <mergeCell ref="L84:N84"/>
    <mergeCell ref="L85:N86"/>
    <mergeCell ref="B84:K84"/>
    <mergeCell ref="B85:K85"/>
    <mergeCell ref="B86:K86"/>
    <mergeCell ref="B83:N83"/>
    <mergeCell ref="L79:M79"/>
    <mergeCell ref="B89:N89"/>
    <mergeCell ref="B88:N88"/>
    <mergeCell ref="L77:M77"/>
    <mergeCell ref="K61:L61"/>
    <mergeCell ref="B5:N5"/>
    <mergeCell ref="B8:N8"/>
    <mergeCell ref="B11:N11"/>
    <mergeCell ref="K59:L59"/>
    <mergeCell ref="K53:L53"/>
    <mergeCell ref="K51:L51"/>
    <mergeCell ref="B18:N18"/>
    <mergeCell ref="B41:N41"/>
    <mergeCell ref="B19:N19"/>
    <mergeCell ref="B22:N22"/>
    <mergeCell ref="K57:L57"/>
    <mergeCell ref="C55:E55"/>
    <mergeCell ref="K63:L63"/>
    <mergeCell ref="L65:M65"/>
    <mergeCell ref="B45:E45"/>
    <mergeCell ref="I45:K45"/>
    <mergeCell ref="K49:M49"/>
    <mergeCell ref="L73:M73"/>
    <mergeCell ref="L75:M75"/>
    <mergeCell ref="L67:M67"/>
    <mergeCell ref="L69:M69"/>
    <mergeCell ref="L71:M71"/>
    <mergeCell ref="K47:M47"/>
    <mergeCell ref="K55:L55"/>
    <mergeCell ref="C63:E63"/>
    <mergeCell ref="C71:E71"/>
  </mergeCells>
  <hyperlinks>
    <hyperlink ref="B89:N89" r:id="rId1" display="have been completed before returning by the 4th of the month to HRForms@lshtm.ac.uk for first payment only and" xr:uid="{00000000-0004-0000-0000-000000000000}"/>
    <hyperlink ref="B90:N90" r:id="rId2" display="subsequent payments to the Payroll &amp; Pensions Team at: payroll@lshtm.ac.uk" xr:uid="{00000000-0004-0000-0000-000001000000}"/>
    <hyperlink ref="B42:N42" r:id="rId3" display="If first timesheet to be submitted, please forward to HRForms@lshtm.ac.uk" xr:uid="{00000000-0004-0000-0000-000002000000}"/>
    <hyperlink ref="B41:N41" r:id="rId4" display="Once completed send the form to Payroll &amp; Pensions Office, room G22 email: payroll@lshtm.ac.uk" xr:uid="{00000000-0004-0000-0000-000003000000}"/>
    <hyperlink ref="B5" r:id="rId5" display="Human Resources Casual Worker Guidance" xr:uid="{00000000-0004-0000-0000-000004000000}"/>
    <hyperlink ref="B11:N11" r:id="rId6" display="Forms section availble on the intranet located in Human Resources Forms." xr:uid="{00000000-0004-0000-0000-000005000000}"/>
    <hyperlink ref="B8" r:id="rId7" display="the HR Recruitment &amp; Operations Team email: HRForms@lshtm.ac.uk" xr:uid="{00000000-0004-0000-0000-000006000000}"/>
    <hyperlink ref="B18:N18" r:id="rId8" display="forms available on the intranet located in Human Resource Forms section." xr:uid="{00000000-0004-0000-0000-000007000000}"/>
    <hyperlink ref="B22:N22" r:id="rId9" display="normally be paid on the 24th of the same month. Fully authorised forms should be emailed to: payroll@lshtm.ac.uk" xr:uid="{00000000-0004-0000-0000-000008000000}"/>
    <hyperlink ref="B19" r:id="rId10" display="payroll@lshtm.ac.uk" xr:uid="{00000000-0004-0000-0000-000009000000}"/>
  </hyperlinks>
  <pageMargins left="3.937007874015748E-2" right="0" top="0.11811023622047245" bottom="0.11811023622047245" header="0.31496062992125984" footer="0.31496062992125984"/>
  <pageSetup paperSize="9" orientation="portrait" r:id="rId11"/>
  <rowBreaks count="1" manualBreakCount="1">
    <brk id="42" max="16383" man="1"/>
  </rowBreaks>
  <ignoredErrors>
    <ignoredError sqref="G71 G63 G55" formula="1"/>
  </ignoredErrors>
  <drawing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London School of Hygiene &amp; Tropical Medicine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Winslow</dc:creator>
  <cp:lastModifiedBy>Rachel  Hine</cp:lastModifiedBy>
  <cp:lastPrinted>2017-08-16T21:44:05Z</cp:lastPrinted>
  <dcterms:created xsi:type="dcterms:W3CDTF">2016-12-11T01:01:36Z</dcterms:created>
  <dcterms:modified xsi:type="dcterms:W3CDTF">2022-03-02T17:26:31Z</dcterms:modified>
</cp:coreProperties>
</file>